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515"/>
  <workbookPr showInkAnnotation="0" autoCompressPictures="0"/>
  <bookViews>
    <workbookView xWindow="14140" yWindow="40" windowWidth="19660" windowHeight="19560" tabRatio="500"/>
  </bookViews>
  <sheets>
    <sheet name="WholeList" sheetId="5" r:id="rId1"/>
    <sheet name="data_JoeRoberts.csv" sheetId="6" state="hidden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<sst xmlns="http://schemas.openxmlformats.org/spreadsheetml/2006/main" count="421" uniqueCount="142">
  <si>
    <t>Ratings (1 is best, 5 is worst)</t>
  </si>
  <si>
    <t>Values</t>
  </si>
  <si>
    <t>Overall</t>
  </si>
  <si>
    <t>Earnings Quality</t>
  </si>
  <si>
    <t>ROIC</t>
  </si>
  <si>
    <t>FCF Yield</t>
  </si>
  <si>
    <t>Price-to-EBV</t>
  </si>
  <si>
    <t>GAP</t>
  </si>
  <si>
    <t>Reported vs True EPS</t>
  </si>
  <si>
    <t>Valuation</t>
  </si>
  <si>
    <t>JNJ</t>
  </si>
  <si>
    <t>EMR</t>
  </si>
  <si>
    <t>UNP</t>
  </si>
  <si>
    <t>BMY</t>
  </si>
  <si>
    <t>PEP</t>
  </si>
  <si>
    <t>SYY</t>
  </si>
  <si>
    <t>WMB</t>
  </si>
  <si>
    <t>MJN</t>
  </si>
  <si>
    <t>BG</t>
  </si>
  <si>
    <t>JAH</t>
  </si>
  <si>
    <t>AEP</t>
  </si>
  <si>
    <t>DUK</t>
  </si>
  <si>
    <t>ED</t>
  </si>
  <si>
    <t>ITW</t>
  </si>
  <si>
    <t>MO</t>
  </si>
  <si>
    <t>RAI</t>
  </si>
  <si>
    <t>KMB</t>
  </si>
  <si>
    <t>PM</t>
  </si>
  <si>
    <t>CVX</t>
  </si>
  <si>
    <t>MRK</t>
  </si>
  <si>
    <t>XLV</t>
  </si>
  <si>
    <t>T</t>
  </si>
  <si>
    <t>CTL</t>
  </si>
  <si>
    <t>MSFT</t>
  </si>
  <si>
    <t>INTC</t>
  </si>
  <si>
    <t>MCK</t>
  </si>
  <si>
    <t>BMR</t>
  </si>
  <si>
    <t>SPY</t>
  </si>
  <si>
    <t>IJR</t>
  </si>
  <si>
    <t>RYPRX</t>
  </si>
  <si>
    <t>VDC</t>
  </si>
  <si>
    <t>XRT</t>
  </si>
  <si>
    <t>XLY</t>
  </si>
  <si>
    <t>VHT</t>
  </si>
  <si>
    <t>IBB</t>
  </si>
  <si>
    <t>IHI</t>
  </si>
  <si>
    <t>IYE</t>
  </si>
  <si>
    <t>XLE</t>
  </si>
  <si>
    <t>IEZ</t>
  </si>
  <si>
    <t>XOP</t>
  </si>
  <si>
    <t>VAW</t>
  </si>
  <si>
    <t>XLB</t>
  </si>
  <si>
    <t>IYJ</t>
  </si>
  <si>
    <t>XLI</t>
  </si>
  <si>
    <t>PHO</t>
  </si>
  <si>
    <t>IYW</t>
  </si>
  <si>
    <t>VGT</t>
  </si>
  <si>
    <t>IGV</t>
  </si>
  <si>
    <t>SOXX</t>
  </si>
  <si>
    <t>IYT</t>
  </si>
  <si>
    <t>IYZ</t>
  </si>
  <si>
    <t>XLU</t>
  </si>
  <si>
    <t>KIE</t>
  </si>
  <si>
    <t>XLF</t>
  </si>
  <si>
    <t>VIG</t>
  </si>
  <si>
    <t>IWM</t>
  </si>
  <si>
    <t>MDY</t>
  </si>
  <si>
    <t>ticker</t>
  </si>
  <si>
    <t>type</t>
  </si>
  <si>
    <t>rating_overall</t>
  </si>
  <si>
    <t>rating_reported_vs_econ_eps</t>
  </si>
  <si>
    <t>rating_roic</t>
  </si>
  <si>
    <t>rating_fcf_yield</t>
  </si>
  <si>
    <t>rating_price_to_ebv</t>
  </si>
  <si>
    <t>rating_gap</t>
  </si>
  <si>
    <t>roic</t>
  </si>
  <si>
    <t>fcf_yield</t>
  </si>
  <si>
    <t>price_to_ebv</t>
  </si>
  <si>
    <t>gap</t>
  </si>
  <si>
    <t>co</t>
  </si>
  <si>
    <t>etf</t>
  </si>
  <si>
    <t>mf</t>
  </si>
  <si>
    <t xml:space="preserve"> =IF(ISERROR(VLOOKUP($B4,data_JoeRoberts.csv!$A$5:$L$61,3,0)),"do not cover",VLOOKUP($B4,data_JoeRoberts.csv!$A$5:$L$61,3,0</t>
  </si>
  <si>
    <t>Criteria Source Values</t>
  </si>
  <si>
    <t xml:space="preserve">AAPL </t>
  </si>
  <si>
    <t xml:space="preserve">ABT </t>
  </si>
  <si>
    <t xml:space="preserve">AMGN </t>
  </si>
  <si>
    <t xml:space="preserve">BMY </t>
  </si>
  <si>
    <t xml:space="preserve">BTU </t>
  </si>
  <si>
    <t xml:space="preserve">CBS </t>
  </si>
  <si>
    <t xml:space="preserve">CSCO </t>
  </si>
  <si>
    <t xml:space="preserve">CVC </t>
  </si>
  <si>
    <t xml:space="preserve">EMC </t>
  </si>
  <si>
    <t xml:space="preserve">F </t>
  </si>
  <si>
    <t xml:space="preserve">FLEX </t>
  </si>
  <si>
    <t xml:space="preserve">FRX </t>
  </si>
  <si>
    <t xml:space="preserve">GE </t>
  </si>
  <si>
    <t xml:space="preserve">GLW </t>
  </si>
  <si>
    <t xml:space="preserve">HD </t>
  </si>
  <si>
    <t xml:space="preserve">HGSI </t>
  </si>
  <si>
    <t xml:space="preserve">HPQ </t>
  </si>
  <si>
    <t xml:space="preserve">INTC </t>
  </si>
  <si>
    <t xml:space="preserve">JNJ </t>
  </si>
  <si>
    <t xml:space="preserve">LLY </t>
  </si>
  <si>
    <t xml:space="preserve">LSI </t>
  </si>
  <si>
    <t xml:space="preserve">MENT </t>
  </si>
  <si>
    <t xml:space="preserve">MRK </t>
  </si>
  <si>
    <t xml:space="preserve">MSFT </t>
  </si>
  <si>
    <t xml:space="preserve">NEM </t>
  </si>
  <si>
    <t xml:space="preserve">NWL </t>
  </si>
  <si>
    <t xml:space="preserve">PFE </t>
  </si>
  <si>
    <t xml:space="preserve">RIG </t>
  </si>
  <si>
    <t xml:space="preserve">RSH </t>
  </si>
  <si>
    <t xml:space="preserve">SBUX </t>
  </si>
  <si>
    <t xml:space="preserve">SCI </t>
  </si>
  <si>
    <t xml:space="preserve">SYMC </t>
  </si>
  <si>
    <t xml:space="preserve">TQNT </t>
  </si>
  <si>
    <t xml:space="preserve">TWX </t>
  </si>
  <si>
    <t xml:space="preserve">UNM </t>
  </si>
  <si>
    <t xml:space="preserve">VIAB </t>
  </si>
  <si>
    <t xml:space="preserve">WFT </t>
  </si>
  <si>
    <t xml:space="preserve">WM </t>
  </si>
  <si>
    <r>
      <rPr>
        <b/>
        <sz val="10"/>
        <rFont val="Arial"/>
      </rPr>
      <t>NOTE</t>
    </r>
    <r>
      <rPr>
        <sz val="10"/>
        <rFont val="Arial"/>
      </rPr>
      <t>: Data not guaranteed to be updated or accurate. For sample/presentation use only.</t>
    </r>
  </si>
  <si>
    <t>Add'l Fund Metrics</t>
  </si>
  <si>
    <t>Total Annual Costs</t>
  </si>
  <si>
    <t>Asset Allocation</t>
  </si>
  <si>
    <t>Cash Allocation %</t>
  </si>
  <si>
    <t>n/a</t>
  </si>
  <si>
    <t>Type</t>
  </si>
  <si>
    <t>Ticker</t>
  </si>
  <si>
    <t>Company</t>
  </si>
  <si>
    <t>ETF</t>
  </si>
  <si>
    <t>DIA</t>
  </si>
  <si>
    <t>IWD</t>
  </si>
  <si>
    <t>IJH</t>
  </si>
  <si>
    <t>Mutual Fund</t>
  </si>
  <si>
    <t>VPMCX</t>
  </si>
  <si>
    <t>VTSSX</t>
  </si>
  <si>
    <t>DODGX</t>
  </si>
  <si>
    <t>VGRSX</t>
  </si>
  <si>
    <t>IYR</t>
  </si>
  <si>
    <t>VDIGX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</si>
</sst>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7" x14ac:knownFonts="1">
    <font>
      <sz val="10"/>
      <name val="Arial"/>
    </font>
    <font>
      <sz val="11"/>
      <color theme="1"/>
      <name val="Arial"/>
      <family val="2"/>
    </font>
    <font>
      <b/>
      <sz val="12"/>
      <name val="Arial"/>
    </font>
    <font>
      <b/>
      <sz val="10"/>
      <name val="Arial"/>
    </font>
    <font>
      <sz val="10"/>
      <name val="Arial"/>
    </font>
    <font>
      <u/>
      <sz val="10"/>
      <color theme="10"/>
      <name val="Arial"/>
    </font>
    <font>
      <u/>
      <sz val="10"/>
      <color theme="11"/>
      <name val="Arial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99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7">
    <xf numFmtId="0" fontId="0" fillId="0" borderId="0" xfId="0"/>
    <xf numFmtId="0" fontId="3" fillId="0" borderId="0" xfId="0" applyFont="1" applyAlignment="1">
      <alignment wrapText="1"/>
    </xf>
    <xf numFmtId="0" fontId="0" fillId="0" borderId="0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" fillId="0" borderId="14" xfId="0" applyFont="1" applyBorder="1" applyAlignment="1">
      <alignment horizontal="center"/>
    </xf>
    <xf numFmtId="10" fontId="0" fillId="0" borderId="0" xfId="0" applyNumberFormat="1"/>
    <xf numFmtId="0" fontId="1" fillId="0" borderId="0" xfId="33"/>
    <xf numFmtId="0" fontId="1" fillId="0" borderId="0" xfId="33" applyAlignment="1">
      <alignment wrapText="1"/>
    </xf>
    <xf numFmtId="9" fontId="2" fillId="0" borderId="14" xfId="2" applyFont="1" applyBorder="1" applyAlignment="1">
      <alignment horizontal="center"/>
    </xf>
    <xf numFmtId="9" fontId="2" fillId="0" borderId="15" xfId="2" applyFont="1" applyBorder="1" applyAlignment="1">
      <alignment horizontal="center"/>
    </xf>
    <xf numFmtId="9" fontId="3" fillId="0" borderId="9" xfId="2" applyFont="1" applyBorder="1" applyAlignment="1">
      <alignment wrapText="1"/>
    </xf>
    <xf numFmtId="9" fontId="3" fillId="0" borderId="10" xfId="2" applyFont="1" applyBorder="1" applyAlignment="1">
      <alignment wrapText="1"/>
    </xf>
    <xf numFmtId="9" fontId="1" fillId="0" borderId="0" xfId="2" applyFont="1" applyAlignment="1">
      <alignment wrapText="1"/>
    </xf>
    <xf numFmtId="9" fontId="1" fillId="0" borderId="0" xfId="2" applyFont="1"/>
    <xf numFmtId="164" fontId="2" fillId="0" borderId="15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wrapText="1"/>
    </xf>
    <xf numFmtId="164" fontId="1" fillId="0" borderId="0" xfId="1" applyNumberFormat="1" applyFont="1" applyAlignment="1">
      <alignment wrapText="1"/>
    </xf>
    <xf numFmtId="164" fontId="1" fillId="0" borderId="0" xfId="1" applyNumberFormat="1" applyFont="1"/>
    <xf numFmtId="165" fontId="2" fillId="0" borderId="16" xfId="1" applyNumberFormat="1" applyFont="1" applyBorder="1" applyAlignment="1">
      <alignment horizontal="center"/>
    </xf>
    <xf numFmtId="165" fontId="3" fillId="0" borderId="11" xfId="1" applyNumberFormat="1" applyFont="1" applyBorder="1" applyAlignment="1">
      <alignment wrapText="1"/>
    </xf>
    <xf numFmtId="165" fontId="1" fillId="0" borderId="0" xfId="1" applyNumberFormat="1" applyFont="1" applyAlignment="1">
      <alignment wrapText="1"/>
    </xf>
    <xf numFmtId="165" fontId="1" fillId="0" borderId="0" xfId="1" applyNumberFormat="1" applyFont="1"/>
    <xf numFmtId="9" fontId="0" fillId="0" borderId="4" xfId="2" applyFont="1" applyBorder="1"/>
    <xf numFmtId="9" fontId="0" fillId="0" borderId="0" xfId="2" applyFont="1" applyBorder="1"/>
    <xf numFmtId="9" fontId="0" fillId="0" borderId="0" xfId="2" applyFont="1"/>
    <xf numFmtId="164" fontId="0" fillId="0" borderId="0" xfId="1" applyNumberFormat="1" applyFont="1" applyBorder="1"/>
    <xf numFmtId="164" fontId="0" fillId="0" borderId="0" xfId="1" applyNumberFormat="1" applyFont="1"/>
    <xf numFmtId="165" fontId="0" fillId="0" borderId="0" xfId="1" applyNumberFormat="1" applyFont="1"/>
    <xf numFmtId="9" fontId="0" fillId="0" borderId="7" xfId="2" applyFont="1" applyBorder="1"/>
    <xf numFmtId="164" fontId="0" fillId="0" borderId="7" xfId="1" applyNumberFormat="1" applyFont="1" applyBorder="1"/>
    <xf numFmtId="165" fontId="2" fillId="0" borderId="15" xfId="1" applyNumberFormat="1" applyFont="1" applyBorder="1" applyAlignment="1">
      <alignment horizontal="center"/>
    </xf>
    <xf numFmtId="165" fontId="3" fillId="0" borderId="10" xfId="1" applyNumberFormat="1" applyFont="1" applyBorder="1" applyAlignment="1">
      <alignment wrapText="1"/>
    </xf>
    <xf numFmtId="165" fontId="0" fillId="0" borderId="0" xfId="1" applyNumberFormat="1" applyFont="1" applyBorder="1"/>
    <xf numFmtId="165" fontId="0" fillId="0" borderId="7" xfId="1" applyNumberFormat="1" applyFont="1" applyBorder="1"/>
    <xf numFmtId="0" fontId="0" fillId="0" borderId="5" xfId="0" applyFill="1" applyBorder="1"/>
    <xf numFmtId="0" fontId="0" fillId="0" borderId="0" xfId="0" applyFill="1" applyBorder="1"/>
    <xf numFmtId="10" fontId="0" fillId="0" borderId="5" xfId="0" applyNumberFormat="1" applyBorder="1"/>
    <xf numFmtId="0" fontId="0" fillId="0" borderId="8" xfId="0" applyFill="1" applyBorder="1"/>
    <xf numFmtId="0" fontId="0" fillId="0" borderId="7" xfId="0" applyFill="1" applyBorder="1"/>
    <xf numFmtId="10" fontId="0" fillId="0" borderId="8" xfId="0" applyNumberFormat="1" applyBorder="1"/>
    <xf numFmtId="0" fontId="0" fillId="0" borderId="22" xfId="0" applyBorder="1"/>
    <xf numFmtId="0" fontId="0" fillId="0" borderId="23" xfId="0" applyBorder="1"/>
    <xf numFmtId="9" fontId="0" fillId="0" borderId="21" xfId="2" applyFont="1" applyBorder="1"/>
    <xf numFmtId="9" fontId="0" fillId="0" borderId="23" xfId="2" applyFont="1" applyBorder="1"/>
    <xf numFmtId="164" fontId="0" fillId="0" borderId="23" xfId="1" applyNumberFormat="1" applyFont="1" applyBorder="1"/>
    <xf numFmtId="165" fontId="0" fillId="0" borderId="23" xfId="1" applyNumberFormat="1" applyFont="1" applyBorder="1"/>
    <xf numFmtId="0" fontId="0" fillId="0" borderId="22" xfId="0" applyFill="1" applyBorder="1"/>
    <xf numFmtId="0" fontId="0" fillId="0" borderId="23" xfId="0" applyFill="1" applyBorder="1"/>
    <xf numFmtId="10" fontId="0" fillId="0" borderId="22" xfId="0" applyNumberFormat="1" applyBorder="1"/>
    <xf numFmtId="0" fontId="2" fillId="0" borderId="24" xfId="0" applyFont="1" applyBorder="1" applyAlignment="1">
      <alignment horizontal="center"/>
    </xf>
    <xf numFmtId="0" fontId="3" fillId="0" borderId="25" xfId="0" applyFont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0" fillId="0" borderId="19" xfId="0" applyFill="1" applyBorder="1"/>
    <xf numFmtId="0" fontId="0" fillId="0" borderId="20" xfId="0" applyFill="1" applyBorder="1"/>
    <xf numFmtId="0" fontId="0" fillId="0" borderId="18" xfId="0" applyFill="1" applyBorder="1"/>
    <xf numFmtId="10" fontId="0" fillId="0" borderId="0" xfId="0" applyNumberFormat="1" applyFill="1" applyBorder="1"/>
    <xf numFmtId="10" fontId="0" fillId="0" borderId="7" xfId="0" applyNumberFormat="1" applyFill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 applyAlignment="1"/>
    <xf numFmtId="0" fontId="0" fillId="0" borderId="8" xfId="0" applyBorder="1" applyAlignment="1"/>
    <xf numFmtId="0" fontId="3" fillId="0" borderId="1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5" fillId="0" borderId="10" xfId="98" applyBorder="1" applyAlignment="1">
      <alignment wrapText="1"/>
    </xf>
    <xf numFmtId="0" fontId="5" fillId="0" borderId="11" xfId="98" applyBorder="1" applyAlignment="1">
      <alignment wrapText="1"/>
    </xf>
  </cellXfs>
  <cellStyles count="99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/>
    <cellStyle name="Normal" xfId="0" builtinId="0"/>
    <cellStyle name="Normal 2" xfId="33"/>
    <cellStyle name="Percent" xfId="2" builtinId="5"/>
  </cellStyles>
  <dxfs count="40"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0EB515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0EB515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0EB515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0EB515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0EB515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0EB515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0EB515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0EB515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0EB515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0EB515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blog.newconstructs.com/2013/06/24/free-cash-flow-fcf-and-fcf-yield/" TargetMode="External"/><Relationship Id="rId4" Type="http://schemas.openxmlformats.org/officeDocument/2006/relationships/hyperlink" Target="http://blog.newconstructs.com/2012/06/18/price-to-economic-book-value-or-price-to-ebv/" TargetMode="External"/><Relationship Id="rId5" Type="http://schemas.openxmlformats.org/officeDocument/2006/relationships/hyperlink" Target="http://blog.newconstructs.com/2013/06/24/growth-appreciation-period-gap/" TargetMode="External"/><Relationship Id="rId6" Type="http://schemas.openxmlformats.org/officeDocument/2006/relationships/hyperlink" Target="http://blog.newconstructs.com/2011/10/28/fund-asset-allocation-methodology/" TargetMode="External"/><Relationship Id="rId7" Type="http://schemas.openxmlformats.org/officeDocument/2006/relationships/hyperlink" Target="http://blog.newconstructs.com/2011/10/28/total-annual-costs-methodology/" TargetMode="External"/><Relationship Id="rId1" Type="http://schemas.openxmlformats.org/officeDocument/2006/relationships/hyperlink" Target="http://blog.newconstructs.com/2010/08/05/economic-versus-accounting-earnings/" TargetMode="External"/><Relationship Id="rId2" Type="http://schemas.openxmlformats.org/officeDocument/2006/relationships/hyperlink" Target="http://blog.newconstructs.com/2012/11/08/roic-definition-and-formulae-for-return-on-invested-capit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tabSelected="1" showRuler="0" workbookViewId="0">
      <selection activeCell="J3" sqref="J3"/>
    </sheetView>
  </sheetViews>
  <sheetFormatPr baseColWidth="10" defaultColWidth="8.83203125" defaultRowHeight="12" x14ac:dyDescent="0"/>
  <cols>
    <col min="2" max="2" width="15" customWidth="1"/>
    <col min="3" max="3" width="10.5" bestFit="1" customWidth="1"/>
    <col min="4" max="4" width="11.6640625" customWidth="1"/>
    <col min="6" max="8" width="7.1640625" customWidth="1"/>
    <col min="9" max="9" width="9.33203125" customWidth="1"/>
    <col min="10" max="10" width="8.5" customWidth="1"/>
    <col min="11" max="12" width="8.83203125" style="30"/>
    <col min="13" max="13" width="8.83203125" style="32"/>
    <col min="14" max="14" width="8.83203125" style="33"/>
    <col min="15" max="15" width="10.83203125" customWidth="1"/>
  </cols>
  <sheetData>
    <row r="1" spans="1:21" ht="16" thickBot="1">
      <c r="C1" s="64" t="s">
        <v>0</v>
      </c>
      <c r="D1" s="65"/>
      <c r="E1" s="65"/>
      <c r="F1" s="65"/>
      <c r="G1" s="65"/>
      <c r="H1" s="65"/>
      <c r="I1" s="65"/>
      <c r="J1" s="66"/>
      <c r="K1" s="70" t="s">
        <v>83</v>
      </c>
      <c r="L1" s="71"/>
      <c r="M1" s="71"/>
      <c r="N1" s="71"/>
      <c r="O1" s="71"/>
      <c r="P1" s="72"/>
    </row>
    <row r="2" spans="1:21" ht="16" thickBot="1">
      <c r="C2" s="55"/>
      <c r="D2" s="67" t="s">
        <v>3</v>
      </c>
      <c r="E2" s="68"/>
      <c r="F2" s="69" t="s">
        <v>9</v>
      </c>
      <c r="G2" s="67"/>
      <c r="H2" s="67"/>
      <c r="I2" s="69" t="s">
        <v>123</v>
      </c>
      <c r="J2" s="68"/>
      <c r="K2" s="14"/>
      <c r="L2" s="15"/>
      <c r="M2" s="20"/>
      <c r="N2" s="36"/>
      <c r="O2" s="36"/>
      <c r="P2" s="24"/>
    </row>
    <row r="3" spans="1:21" s="1" customFormat="1" ht="36">
      <c r="A3" s="6" t="s">
        <v>129</v>
      </c>
      <c r="B3" s="8" t="s">
        <v>128</v>
      </c>
      <c r="C3" s="56" t="s">
        <v>2</v>
      </c>
      <c r="D3" s="75" t="s">
        <v>8</v>
      </c>
      <c r="E3" s="76" t="s">
        <v>4</v>
      </c>
      <c r="F3" s="75" t="s">
        <v>5</v>
      </c>
      <c r="G3" s="75" t="s">
        <v>6</v>
      </c>
      <c r="H3" s="76" t="s">
        <v>7</v>
      </c>
      <c r="I3" s="75" t="s">
        <v>125</v>
      </c>
      <c r="J3" s="75" t="s">
        <v>124</v>
      </c>
      <c r="K3" s="16" t="s">
        <v>4</v>
      </c>
      <c r="L3" s="17" t="s">
        <v>5</v>
      </c>
      <c r="M3" s="21" t="s">
        <v>6</v>
      </c>
      <c r="N3" s="37" t="s">
        <v>7</v>
      </c>
      <c r="O3" s="37" t="s">
        <v>126</v>
      </c>
      <c r="P3" s="25" t="s">
        <v>124</v>
      </c>
    </row>
    <row r="4" spans="1:21">
      <c r="A4" t="s">
        <v>84</v>
      </c>
      <c r="B4" t="s">
        <v>130</v>
      </c>
      <c r="C4" s="57">
        <v>1</v>
      </c>
      <c r="D4" s="2">
        <v>1</v>
      </c>
      <c r="E4" s="3">
        <v>1</v>
      </c>
      <c r="F4" s="2">
        <v>2</v>
      </c>
      <c r="G4" s="2">
        <v>2</v>
      </c>
      <c r="H4" s="3">
        <v>1</v>
      </c>
      <c r="I4" s="2" t="s">
        <v>127</v>
      </c>
      <c r="J4" s="2" t="s">
        <v>127</v>
      </c>
      <c r="K4" s="28">
        <v>2.6960000000000002</v>
      </c>
      <c r="L4" s="29">
        <v>4.3999999999999997E-2</v>
      </c>
      <c r="M4" s="31">
        <v>1.29</v>
      </c>
      <c r="N4" s="38">
        <v>0</v>
      </c>
      <c r="O4" s="2" t="s">
        <v>127</v>
      </c>
      <c r="P4" s="3" t="s">
        <v>127</v>
      </c>
    </row>
    <row r="5" spans="1:21">
      <c r="A5" t="s">
        <v>85</v>
      </c>
      <c r="B5" t="s">
        <v>130</v>
      </c>
      <c r="C5" s="57">
        <v>1</v>
      </c>
      <c r="D5" s="2">
        <v>1</v>
      </c>
      <c r="E5" s="3">
        <v>2</v>
      </c>
      <c r="F5" s="2">
        <v>2</v>
      </c>
      <c r="G5" s="2">
        <v>1</v>
      </c>
      <c r="H5" s="3">
        <v>1</v>
      </c>
      <c r="I5" s="2" t="s">
        <v>127</v>
      </c>
      <c r="J5" s="2" t="s">
        <v>127</v>
      </c>
      <c r="K5" s="28">
        <v>0.13600000000000001</v>
      </c>
      <c r="L5" s="29">
        <v>7.3999999999999996E-2</v>
      </c>
      <c r="M5" s="31">
        <v>0.85</v>
      </c>
      <c r="N5" s="38">
        <v>0</v>
      </c>
      <c r="O5" s="2" t="s">
        <v>127</v>
      </c>
      <c r="P5" s="3" t="s">
        <v>127</v>
      </c>
    </row>
    <row r="6" spans="1:21">
      <c r="A6" t="s">
        <v>86</v>
      </c>
      <c r="B6" t="s">
        <v>130</v>
      </c>
      <c r="C6" s="57">
        <v>1</v>
      </c>
      <c r="D6" s="2">
        <v>2</v>
      </c>
      <c r="E6" s="3">
        <v>1</v>
      </c>
      <c r="F6" s="2">
        <v>2</v>
      </c>
      <c r="G6" s="2">
        <v>1</v>
      </c>
      <c r="H6" s="3">
        <v>1</v>
      </c>
      <c r="I6" s="2" t="s">
        <v>127</v>
      </c>
      <c r="J6" s="2" t="s">
        <v>127</v>
      </c>
      <c r="K6" s="28">
        <v>0.158</v>
      </c>
      <c r="L6" s="29">
        <v>7.0000000000000007E-2</v>
      </c>
      <c r="M6" s="31">
        <v>0.64</v>
      </c>
      <c r="N6" s="38">
        <v>0</v>
      </c>
      <c r="O6" s="2" t="s">
        <v>127</v>
      </c>
      <c r="P6" s="3" t="s">
        <v>127</v>
      </c>
    </row>
    <row r="7" spans="1:21">
      <c r="A7" t="s">
        <v>87</v>
      </c>
      <c r="B7" t="s">
        <v>130</v>
      </c>
      <c r="C7" s="57">
        <v>1</v>
      </c>
      <c r="D7" s="2">
        <v>1</v>
      </c>
      <c r="E7" s="3">
        <v>1</v>
      </c>
      <c r="F7" s="2">
        <v>2</v>
      </c>
      <c r="G7" s="2">
        <v>1</v>
      </c>
      <c r="H7" s="3">
        <v>1</v>
      </c>
      <c r="I7" s="2" t="s">
        <v>127</v>
      </c>
      <c r="J7" s="2" t="s">
        <v>127</v>
      </c>
      <c r="K7" s="28">
        <v>0.24299999999999999</v>
      </c>
      <c r="L7" s="29">
        <v>9.7000000000000003E-2</v>
      </c>
      <c r="M7" s="31">
        <v>0.57999999999999996</v>
      </c>
      <c r="N7" s="38">
        <v>0</v>
      </c>
      <c r="O7" s="2" t="s">
        <v>127</v>
      </c>
      <c r="P7" s="3" t="s">
        <v>127</v>
      </c>
    </row>
    <row r="8" spans="1:21">
      <c r="A8" t="s">
        <v>88</v>
      </c>
      <c r="B8" t="s">
        <v>130</v>
      </c>
      <c r="C8" s="57">
        <v>1</v>
      </c>
      <c r="D8" s="2">
        <v>2</v>
      </c>
      <c r="E8" s="3">
        <v>2</v>
      </c>
      <c r="F8" s="2">
        <v>1</v>
      </c>
      <c r="G8" s="2">
        <v>1</v>
      </c>
      <c r="H8" s="3">
        <v>1</v>
      </c>
      <c r="I8" s="2" t="s">
        <v>127</v>
      </c>
      <c r="J8" s="2" t="s">
        <v>127</v>
      </c>
      <c r="K8" s="28">
        <v>0.13900000000000001</v>
      </c>
      <c r="L8" s="29">
        <v>0.106</v>
      </c>
      <c r="M8" s="31">
        <v>0.72</v>
      </c>
      <c r="N8" s="38">
        <v>0</v>
      </c>
      <c r="O8" s="2" t="s">
        <v>127</v>
      </c>
      <c r="P8" s="3" t="s">
        <v>127</v>
      </c>
      <c r="T8" s="11"/>
      <c r="U8" s="11"/>
    </row>
    <row r="9" spans="1:21">
      <c r="A9" t="s">
        <v>89</v>
      </c>
      <c r="B9" t="s">
        <v>130</v>
      </c>
      <c r="C9" s="57">
        <v>1</v>
      </c>
      <c r="D9" s="2">
        <v>2</v>
      </c>
      <c r="E9" s="3">
        <v>1</v>
      </c>
      <c r="F9" s="2">
        <v>2</v>
      </c>
      <c r="G9" s="2">
        <v>1</v>
      </c>
      <c r="H9" s="3">
        <v>1</v>
      </c>
      <c r="I9" s="2" t="s">
        <v>127</v>
      </c>
      <c r="J9" s="2" t="s">
        <v>127</v>
      </c>
      <c r="K9" s="28">
        <v>0.18099999999999999</v>
      </c>
      <c r="L9" s="29">
        <v>7.5999999999999998E-2</v>
      </c>
      <c r="M9" s="31">
        <v>0.52</v>
      </c>
      <c r="N9" s="38">
        <v>0</v>
      </c>
      <c r="O9" s="2" t="s">
        <v>127</v>
      </c>
      <c r="P9" s="3" t="s">
        <v>127</v>
      </c>
      <c r="T9" s="11"/>
      <c r="U9" s="11"/>
    </row>
    <row r="10" spans="1:21">
      <c r="A10" t="s">
        <v>90</v>
      </c>
      <c r="B10" t="s">
        <v>130</v>
      </c>
      <c r="C10" s="57">
        <v>1</v>
      </c>
      <c r="D10" s="2">
        <v>1</v>
      </c>
      <c r="E10" s="3">
        <v>3</v>
      </c>
      <c r="F10" s="2">
        <v>1</v>
      </c>
      <c r="G10" s="2">
        <v>1</v>
      </c>
      <c r="H10" s="3">
        <v>1</v>
      </c>
      <c r="I10" s="2" t="s">
        <v>127</v>
      </c>
      <c r="J10" s="2" t="s">
        <v>127</v>
      </c>
      <c r="K10" s="28">
        <v>9.2999999999999999E-2</v>
      </c>
      <c r="L10" s="29">
        <v>0.105</v>
      </c>
      <c r="M10" s="31">
        <v>0.86</v>
      </c>
      <c r="N10" s="38">
        <v>0</v>
      </c>
      <c r="O10" s="2" t="s">
        <v>127</v>
      </c>
      <c r="P10" s="3" t="s">
        <v>127</v>
      </c>
      <c r="T10" s="11"/>
      <c r="U10" s="11"/>
    </row>
    <row r="11" spans="1:21">
      <c r="A11" t="s">
        <v>91</v>
      </c>
      <c r="B11" t="s">
        <v>130</v>
      </c>
      <c r="C11" s="57">
        <v>1</v>
      </c>
      <c r="D11" s="2">
        <v>1</v>
      </c>
      <c r="E11" s="3">
        <v>1</v>
      </c>
      <c r="F11" s="2">
        <v>1</v>
      </c>
      <c r="G11" s="2">
        <v>1</v>
      </c>
      <c r="H11" s="3">
        <v>1</v>
      </c>
      <c r="I11" s="2" t="s">
        <v>127</v>
      </c>
      <c r="J11" s="2" t="s">
        <v>127</v>
      </c>
      <c r="K11" s="28">
        <v>0.76100000000000001</v>
      </c>
      <c r="L11" s="29">
        <v>0.107</v>
      </c>
      <c r="M11" s="31">
        <v>0.72</v>
      </c>
      <c r="N11" s="38">
        <v>0</v>
      </c>
      <c r="O11" s="2" t="s">
        <v>127</v>
      </c>
      <c r="P11" s="3" t="s">
        <v>127</v>
      </c>
      <c r="T11" s="11"/>
      <c r="U11" s="11"/>
    </row>
    <row r="12" spans="1:21">
      <c r="A12" t="s">
        <v>92</v>
      </c>
      <c r="B12" t="s">
        <v>130</v>
      </c>
      <c r="C12" s="57">
        <v>1</v>
      </c>
      <c r="D12" s="2">
        <v>1</v>
      </c>
      <c r="E12" s="3">
        <v>2</v>
      </c>
      <c r="F12" s="2">
        <v>2</v>
      </c>
      <c r="G12" s="2">
        <v>1</v>
      </c>
      <c r="H12" s="3">
        <v>1</v>
      </c>
      <c r="I12" s="2" t="s">
        <v>127</v>
      </c>
      <c r="J12" s="2" t="s">
        <v>127</v>
      </c>
      <c r="K12" s="28">
        <v>0.13500000000000001</v>
      </c>
      <c r="L12" s="29">
        <v>6.4000000000000001E-2</v>
      </c>
      <c r="M12" s="31">
        <v>0.96</v>
      </c>
      <c r="N12" s="38">
        <v>2</v>
      </c>
      <c r="O12" s="2" t="s">
        <v>127</v>
      </c>
      <c r="P12" s="3" t="s">
        <v>127</v>
      </c>
      <c r="T12" s="11"/>
      <c r="U12" s="11"/>
    </row>
    <row r="13" spans="1:21">
      <c r="A13" t="s">
        <v>93</v>
      </c>
      <c r="B13" t="s">
        <v>130</v>
      </c>
      <c r="C13" s="57">
        <v>2</v>
      </c>
      <c r="D13" s="2">
        <v>1</v>
      </c>
      <c r="E13" s="3">
        <v>2</v>
      </c>
      <c r="F13" s="2">
        <v>5</v>
      </c>
      <c r="G13" s="2">
        <v>1</v>
      </c>
      <c r="H13" s="3">
        <v>1</v>
      </c>
      <c r="I13" s="2" t="s">
        <v>127</v>
      </c>
      <c r="J13" s="2" t="s">
        <v>127</v>
      </c>
      <c r="K13" s="28">
        <v>0.11799999999999999</v>
      </c>
      <c r="L13" s="29">
        <v>-0.32100000000000001</v>
      </c>
      <c r="M13" s="31">
        <v>0.87</v>
      </c>
      <c r="N13" s="38">
        <v>0</v>
      </c>
      <c r="O13" s="2" t="s">
        <v>127</v>
      </c>
      <c r="P13" s="3" t="s">
        <v>127</v>
      </c>
      <c r="T13" s="11"/>
      <c r="U13" s="11"/>
    </row>
    <row r="14" spans="1:21">
      <c r="A14" t="s">
        <v>94</v>
      </c>
      <c r="B14" t="s">
        <v>130</v>
      </c>
      <c r="C14" s="57">
        <v>2</v>
      </c>
      <c r="D14" s="2">
        <v>2</v>
      </c>
      <c r="E14" s="3">
        <v>4</v>
      </c>
      <c r="F14" s="2">
        <v>1</v>
      </c>
      <c r="G14" s="2">
        <v>2</v>
      </c>
      <c r="H14" s="3">
        <v>1</v>
      </c>
      <c r="I14" s="2" t="s">
        <v>127</v>
      </c>
      <c r="J14" s="2" t="s">
        <v>127</v>
      </c>
      <c r="K14" s="28">
        <v>7.4999999999999997E-2</v>
      </c>
      <c r="L14" s="29">
        <v>0.17499999999999999</v>
      </c>
      <c r="M14" s="31">
        <v>1.17</v>
      </c>
      <c r="N14" s="38">
        <v>0</v>
      </c>
      <c r="O14" s="2" t="s">
        <v>127</v>
      </c>
      <c r="P14" s="3" t="s">
        <v>127</v>
      </c>
      <c r="T14" s="11"/>
      <c r="U14" s="11"/>
    </row>
    <row r="15" spans="1:21">
      <c r="A15" t="s">
        <v>95</v>
      </c>
      <c r="B15" t="s">
        <v>130</v>
      </c>
      <c r="C15" s="57">
        <v>2</v>
      </c>
      <c r="D15" s="2">
        <v>1</v>
      </c>
      <c r="E15" s="3">
        <v>2</v>
      </c>
      <c r="F15" s="2">
        <v>3</v>
      </c>
      <c r="G15" s="2">
        <v>2</v>
      </c>
      <c r="H15" s="3">
        <v>2</v>
      </c>
      <c r="I15" s="2" t="s">
        <v>127</v>
      </c>
      <c r="J15" s="2" t="s">
        <v>127</v>
      </c>
      <c r="K15" s="28">
        <v>0.13700000000000001</v>
      </c>
      <c r="L15" s="29">
        <v>2.3E-2</v>
      </c>
      <c r="M15" s="31">
        <v>1.23</v>
      </c>
      <c r="N15" s="38">
        <v>4</v>
      </c>
      <c r="O15" s="2" t="s">
        <v>127</v>
      </c>
      <c r="P15" s="3" t="s">
        <v>127</v>
      </c>
      <c r="T15" s="11"/>
      <c r="U15" s="11"/>
    </row>
    <row r="16" spans="1:21">
      <c r="A16" t="s">
        <v>96</v>
      </c>
      <c r="B16" t="s">
        <v>130</v>
      </c>
      <c r="C16" s="57">
        <v>2</v>
      </c>
      <c r="D16" s="2">
        <v>2</v>
      </c>
      <c r="E16" s="3">
        <v>1</v>
      </c>
      <c r="F16" s="2">
        <v>5</v>
      </c>
      <c r="G16" s="2">
        <v>1</v>
      </c>
      <c r="H16" s="3">
        <v>1</v>
      </c>
      <c r="I16" s="2" t="s">
        <v>127</v>
      </c>
      <c r="J16" s="2" t="s">
        <v>127</v>
      </c>
      <c r="K16" s="28">
        <v>0.23799999999999999</v>
      </c>
      <c r="L16" s="29">
        <v>-0.13300000000000001</v>
      </c>
      <c r="M16" s="31">
        <v>0.52</v>
      </c>
      <c r="N16" s="38">
        <v>0</v>
      </c>
      <c r="O16" s="2" t="s">
        <v>127</v>
      </c>
      <c r="P16" s="3" t="s">
        <v>127</v>
      </c>
      <c r="T16" s="11"/>
      <c r="U16" s="11"/>
    </row>
    <row r="17" spans="1:21">
      <c r="A17" t="s">
        <v>97</v>
      </c>
      <c r="B17" t="s">
        <v>130</v>
      </c>
      <c r="C17" s="57">
        <v>2</v>
      </c>
      <c r="D17" s="2">
        <v>2</v>
      </c>
      <c r="E17" s="3">
        <v>3</v>
      </c>
      <c r="F17" s="2">
        <v>3</v>
      </c>
      <c r="G17" s="2">
        <v>1</v>
      </c>
      <c r="H17" s="3">
        <v>1</v>
      </c>
      <c r="I17" s="2" t="s">
        <v>127</v>
      </c>
      <c r="J17" s="2" t="s">
        <v>127</v>
      </c>
      <c r="K17" s="28">
        <v>9.4E-2</v>
      </c>
      <c r="L17" s="29">
        <v>2E-3</v>
      </c>
      <c r="M17" s="31">
        <v>0.57999999999999996</v>
      </c>
      <c r="N17" s="38">
        <v>0</v>
      </c>
      <c r="O17" s="2" t="s">
        <v>127</v>
      </c>
      <c r="P17" s="3" t="s">
        <v>127</v>
      </c>
      <c r="T17" s="11"/>
      <c r="U17" s="11"/>
    </row>
    <row r="18" spans="1:21">
      <c r="A18" t="s">
        <v>98</v>
      </c>
      <c r="B18" t="s">
        <v>130</v>
      </c>
      <c r="C18" s="57">
        <v>2</v>
      </c>
      <c r="D18" s="2">
        <v>1</v>
      </c>
      <c r="E18" s="3">
        <v>2</v>
      </c>
      <c r="F18" s="2">
        <v>2</v>
      </c>
      <c r="G18" s="2">
        <v>2</v>
      </c>
      <c r="H18" s="3">
        <v>3</v>
      </c>
      <c r="I18" s="2" t="s">
        <v>127</v>
      </c>
      <c r="J18" s="2" t="s">
        <v>127</v>
      </c>
      <c r="K18" s="28">
        <v>0.12</v>
      </c>
      <c r="L18" s="29">
        <v>0.04</v>
      </c>
      <c r="M18" s="31">
        <v>1.49</v>
      </c>
      <c r="N18" s="38">
        <v>15</v>
      </c>
      <c r="O18" s="2" t="s">
        <v>127</v>
      </c>
      <c r="P18" s="3" t="s">
        <v>127</v>
      </c>
      <c r="T18" s="11"/>
      <c r="U18" s="11"/>
    </row>
    <row r="19" spans="1:21">
      <c r="A19" t="s">
        <v>99</v>
      </c>
      <c r="B19" t="s">
        <v>130</v>
      </c>
      <c r="C19" s="57">
        <v>2</v>
      </c>
      <c r="D19" s="2">
        <v>2</v>
      </c>
      <c r="E19" s="3">
        <v>3</v>
      </c>
      <c r="F19" s="2">
        <v>3</v>
      </c>
      <c r="G19" s="2">
        <v>1</v>
      </c>
      <c r="H19" s="3">
        <v>1</v>
      </c>
      <c r="I19" s="2" t="s">
        <v>127</v>
      </c>
      <c r="J19" s="2" t="s">
        <v>127</v>
      </c>
      <c r="K19" s="28">
        <v>0.104</v>
      </c>
      <c r="L19" s="29">
        <v>1.6E-2</v>
      </c>
      <c r="M19" s="31">
        <v>0.37</v>
      </c>
      <c r="N19" s="38">
        <v>0</v>
      </c>
      <c r="O19" s="2" t="s">
        <v>127</v>
      </c>
      <c r="P19" s="3" t="s">
        <v>127</v>
      </c>
      <c r="T19" s="11"/>
      <c r="U19" s="11"/>
    </row>
    <row r="20" spans="1:21">
      <c r="A20" t="s">
        <v>100</v>
      </c>
      <c r="B20" t="s">
        <v>130</v>
      </c>
      <c r="C20" s="57">
        <v>2</v>
      </c>
      <c r="D20" s="2">
        <v>2</v>
      </c>
      <c r="E20" s="3">
        <v>1</v>
      </c>
      <c r="F20" s="2">
        <v>3</v>
      </c>
      <c r="G20" s="2">
        <v>1</v>
      </c>
      <c r="H20" s="3">
        <v>1</v>
      </c>
      <c r="I20" s="2" t="s">
        <v>127</v>
      </c>
      <c r="J20" s="2" t="s">
        <v>127</v>
      </c>
      <c r="K20" s="28">
        <v>0.14599999999999999</v>
      </c>
      <c r="L20" s="29">
        <v>2.8000000000000001E-2</v>
      </c>
      <c r="M20" s="31">
        <v>0.73</v>
      </c>
      <c r="N20" s="38">
        <v>0</v>
      </c>
      <c r="O20" s="2" t="s">
        <v>127</v>
      </c>
      <c r="P20" s="3" t="s">
        <v>127</v>
      </c>
      <c r="T20" s="11"/>
      <c r="U20" s="11"/>
    </row>
    <row r="21" spans="1:21">
      <c r="A21" t="s">
        <v>101</v>
      </c>
      <c r="B21" t="s">
        <v>130</v>
      </c>
      <c r="C21" s="57">
        <v>2</v>
      </c>
      <c r="D21" s="2">
        <v>2</v>
      </c>
      <c r="E21" s="3">
        <v>3</v>
      </c>
      <c r="F21" s="2">
        <v>1</v>
      </c>
      <c r="G21" s="2">
        <v>1</v>
      </c>
      <c r="H21" s="3">
        <v>1</v>
      </c>
      <c r="I21" s="2" t="s">
        <v>127</v>
      </c>
      <c r="J21" s="2" t="s">
        <v>127</v>
      </c>
      <c r="K21" s="28">
        <v>0.08</v>
      </c>
      <c r="L21" s="29">
        <v>0.16700000000000001</v>
      </c>
      <c r="M21" s="31">
        <v>0.26</v>
      </c>
      <c r="N21" s="38">
        <v>0</v>
      </c>
      <c r="O21" s="2" t="s">
        <v>127</v>
      </c>
      <c r="P21" s="3" t="s">
        <v>127</v>
      </c>
      <c r="T21" s="11"/>
      <c r="U21" s="11"/>
    </row>
    <row r="22" spans="1:21">
      <c r="A22" t="s">
        <v>102</v>
      </c>
      <c r="B22" t="s">
        <v>130</v>
      </c>
      <c r="C22" s="57">
        <v>3</v>
      </c>
      <c r="D22" s="2">
        <v>2</v>
      </c>
      <c r="E22" s="3">
        <v>2</v>
      </c>
      <c r="F22" s="2">
        <v>5</v>
      </c>
      <c r="G22" s="2">
        <v>1</v>
      </c>
      <c r="H22" s="3">
        <v>1</v>
      </c>
      <c r="I22" s="2" t="s">
        <v>127</v>
      </c>
      <c r="J22" s="2" t="s">
        <v>127</v>
      </c>
      <c r="K22" s="28">
        <v>0.111</v>
      </c>
      <c r="L22" s="29">
        <v>-0.12</v>
      </c>
      <c r="M22" s="31">
        <v>0.47</v>
      </c>
      <c r="N22" s="38">
        <v>0</v>
      </c>
      <c r="O22" s="2" t="s">
        <v>127</v>
      </c>
      <c r="P22" s="3" t="s">
        <v>127</v>
      </c>
      <c r="T22" s="11"/>
      <c r="U22" s="11"/>
    </row>
    <row r="23" spans="1:21">
      <c r="A23" t="s">
        <v>103</v>
      </c>
      <c r="B23" t="s">
        <v>130</v>
      </c>
      <c r="C23" s="57">
        <v>3</v>
      </c>
      <c r="D23" s="2">
        <v>4</v>
      </c>
      <c r="E23" s="3">
        <v>1</v>
      </c>
      <c r="F23" s="2">
        <v>4</v>
      </c>
      <c r="G23" s="2">
        <v>1</v>
      </c>
      <c r="H23" s="3">
        <v>1</v>
      </c>
      <c r="I23" s="2" t="s">
        <v>127</v>
      </c>
      <c r="J23" s="2" t="s">
        <v>127</v>
      </c>
      <c r="K23" s="28">
        <v>0.26800000000000002</v>
      </c>
      <c r="L23" s="29">
        <v>-0.03</v>
      </c>
      <c r="M23" s="31">
        <v>0.71</v>
      </c>
      <c r="N23" s="38">
        <v>0</v>
      </c>
      <c r="O23" s="2" t="s">
        <v>127</v>
      </c>
      <c r="P23" s="3" t="s">
        <v>127</v>
      </c>
      <c r="T23" s="11"/>
      <c r="U23" s="11"/>
    </row>
    <row r="24" spans="1:21">
      <c r="A24" t="s">
        <v>104</v>
      </c>
      <c r="B24" t="s">
        <v>130</v>
      </c>
      <c r="C24" s="57">
        <v>3</v>
      </c>
      <c r="D24" s="2">
        <v>1</v>
      </c>
      <c r="E24" s="3">
        <v>3</v>
      </c>
      <c r="F24" s="2">
        <v>3</v>
      </c>
      <c r="G24" s="2">
        <v>2</v>
      </c>
      <c r="H24" s="3">
        <v>4</v>
      </c>
      <c r="I24" s="2" t="s">
        <v>127</v>
      </c>
      <c r="J24" s="2" t="s">
        <v>127</v>
      </c>
      <c r="K24" s="28">
        <v>9.4E-2</v>
      </c>
      <c r="L24" s="29">
        <v>-2E-3</v>
      </c>
      <c r="M24" s="31">
        <v>1.3</v>
      </c>
      <c r="N24" s="38">
        <v>23</v>
      </c>
      <c r="O24" s="2" t="s">
        <v>127</v>
      </c>
      <c r="P24" s="3" t="s">
        <v>127</v>
      </c>
      <c r="T24" s="11"/>
      <c r="U24" s="11"/>
    </row>
    <row r="25" spans="1:21">
      <c r="A25" t="s">
        <v>105</v>
      </c>
      <c r="B25" t="s">
        <v>130</v>
      </c>
      <c r="C25" s="57">
        <v>3</v>
      </c>
      <c r="D25" s="2">
        <v>2</v>
      </c>
      <c r="E25" s="3">
        <v>2</v>
      </c>
      <c r="F25" s="2">
        <v>5</v>
      </c>
      <c r="G25" s="2">
        <v>1</v>
      </c>
      <c r="H25" s="3">
        <v>1</v>
      </c>
      <c r="I25" s="2" t="s">
        <v>127</v>
      </c>
      <c r="J25" s="2" t="s">
        <v>127</v>
      </c>
      <c r="K25" s="28">
        <v>0.13100000000000001</v>
      </c>
      <c r="L25" s="29">
        <v>-8.7999999999999995E-2</v>
      </c>
      <c r="M25" s="31">
        <v>0.47</v>
      </c>
      <c r="N25" s="38">
        <v>0</v>
      </c>
      <c r="O25" s="2" t="s">
        <v>127</v>
      </c>
      <c r="P25" s="3" t="s">
        <v>127</v>
      </c>
      <c r="T25" s="11"/>
      <c r="U25" s="11"/>
    </row>
    <row r="26" spans="1:21">
      <c r="A26" t="s">
        <v>106</v>
      </c>
      <c r="B26" t="s">
        <v>130</v>
      </c>
      <c r="C26" s="57">
        <v>3</v>
      </c>
      <c r="D26" s="2">
        <v>3</v>
      </c>
      <c r="E26" s="3">
        <v>5</v>
      </c>
      <c r="F26" s="2">
        <v>2</v>
      </c>
      <c r="G26" s="2">
        <v>1</v>
      </c>
      <c r="H26" s="3">
        <v>1</v>
      </c>
      <c r="I26" s="2" t="s">
        <v>127</v>
      </c>
      <c r="J26" s="2" t="s">
        <v>127</v>
      </c>
      <c r="K26" s="28">
        <v>4.7E-2</v>
      </c>
      <c r="L26" s="29">
        <v>0.04</v>
      </c>
      <c r="M26" s="31">
        <v>1.02</v>
      </c>
      <c r="N26" s="38">
        <v>0</v>
      </c>
      <c r="O26" s="2" t="s">
        <v>127</v>
      </c>
      <c r="P26" s="3" t="s">
        <v>127</v>
      </c>
      <c r="T26" s="11"/>
      <c r="U26" s="11"/>
    </row>
    <row r="27" spans="1:21">
      <c r="A27" t="s">
        <v>107</v>
      </c>
      <c r="B27" t="s">
        <v>130</v>
      </c>
      <c r="C27" s="57">
        <v>3</v>
      </c>
      <c r="D27" s="2">
        <v>3</v>
      </c>
      <c r="E27" s="3">
        <v>4</v>
      </c>
      <c r="F27" s="2">
        <v>2</v>
      </c>
      <c r="G27" s="2">
        <v>1</v>
      </c>
      <c r="H27" s="3">
        <v>1</v>
      </c>
      <c r="I27" s="2" t="s">
        <v>127</v>
      </c>
      <c r="J27" s="2" t="s">
        <v>127</v>
      </c>
      <c r="K27" s="28">
        <v>5.0999999999999997E-2</v>
      </c>
      <c r="L27" s="29">
        <v>9.2999999999999999E-2</v>
      </c>
      <c r="M27" s="31">
        <v>0.73</v>
      </c>
      <c r="N27" s="38">
        <v>0</v>
      </c>
      <c r="O27" s="2" t="s">
        <v>127</v>
      </c>
      <c r="P27" s="3" t="s">
        <v>127</v>
      </c>
      <c r="T27" s="11"/>
      <c r="U27" s="11"/>
    </row>
    <row r="28" spans="1:21">
      <c r="A28" t="s">
        <v>108</v>
      </c>
      <c r="B28" t="s">
        <v>130</v>
      </c>
      <c r="C28" s="57">
        <v>3</v>
      </c>
      <c r="D28" s="2">
        <v>3</v>
      </c>
      <c r="E28" s="3">
        <v>5</v>
      </c>
      <c r="F28" s="2">
        <v>3</v>
      </c>
      <c r="G28" s="2">
        <v>2</v>
      </c>
      <c r="H28" s="3">
        <v>1</v>
      </c>
      <c r="I28" s="2" t="s">
        <v>127</v>
      </c>
      <c r="J28" s="2" t="s">
        <v>127</v>
      </c>
      <c r="K28" s="28">
        <v>3.7999999999999999E-2</v>
      </c>
      <c r="L28" s="29">
        <v>-6.0000000000000001E-3</v>
      </c>
      <c r="M28" s="31">
        <v>1.42</v>
      </c>
      <c r="N28" s="38">
        <v>0</v>
      </c>
      <c r="O28" s="2" t="s">
        <v>127</v>
      </c>
      <c r="P28" s="3" t="s">
        <v>127</v>
      </c>
      <c r="T28" s="11"/>
      <c r="U28" s="11"/>
    </row>
    <row r="29" spans="1:21">
      <c r="A29" t="s">
        <v>109</v>
      </c>
      <c r="B29" t="s">
        <v>130</v>
      </c>
      <c r="C29" s="57">
        <v>3</v>
      </c>
      <c r="D29" s="2">
        <v>1</v>
      </c>
      <c r="E29" s="3">
        <v>1</v>
      </c>
      <c r="F29" s="2">
        <v>3</v>
      </c>
      <c r="G29" s="2">
        <v>4</v>
      </c>
      <c r="H29" s="3">
        <v>4</v>
      </c>
      <c r="I29" s="2" t="s">
        <v>127</v>
      </c>
      <c r="J29" s="2" t="s">
        <v>127</v>
      </c>
      <c r="K29" s="28">
        <v>0.17100000000000001</v>
      </c>
      <c r="L29" s="29">
        <v>2.1999999999999999E-2</v>
      </c>
      <c r="M29" s="31">
        <v>2.95</v>
      </c>
      <c r="N29" s="38">
        <v>27</v>
      </c>
      <c r="O29" s="2" t="s">
        <v>127</v>
      </c>
      <c r="P29" s="3" t="s">
        <v>127</v>
      </c>
      <c r="T29" s="11"/>
      <c r="U29" s="11"/>
    </row>
    <row r="30" spans="1:21">
      <c r="A30" t="s">
        <v>110</v>
      </c>
      <c r="B30" t="s">
        <v>130</v>
      </c>
      <c r="C30" s="57">
        <v>3</v>
      </c>
      <c r="D30" s="2">
        <v>3</v>
      </c>
      <c r="E30" s="3">
        <v>4</v>
      </c>
      <c r="F30" s="2">
        <v>2</v>
      </c>
      <c r="G30" s="2">
        <v>1</v>
      </c>
      <c r="H30" s="3">
        <v>1</v>
      </c>
      <c r="I30" s="2" t="s">
        <v>127</v>
      </c>
      <c r="J30" s="2" t="s">
        <v>127</v>
      </c>
      <c r="K30" s="28">
        <v>6.5000000000000002E-2</v>
      </c>
      <c r="L30" s="29">
        <v>9.5000000000000001E-2</v>
      </c>
      <c r="M30" s="31">
        <v>0.76</v>
      </c>
      <c r="N30" s="38">
        <v>0</v>
      </c>
      <c r="O30" s="2" t="s">
        <v>127</v>
      </c>
      <c r="P30" s="3" t="s">
        <v>127</v>
      </c>
      <c r="T30" s="11"/>
      <c r="U30" s="11"/>
    </row>
    <row r="31" spans="1:21">
      <c r="A31" t="s">
        <v>111</v>
      </c>
      <c r="B31" t="s">
        <v>130</v>
      </c>
      <c r="C31" s="57">
        <v>3</v>
      </c>
      <c r="D31" s="2">
        <v>3</v>
      </c>
      <c r="E31" s="3">
        <v>5</v>
      </c>
      <c r="F31" s="2">
        <v>2</v>
      </c>
      <c r="G31" s="2">
        <v>1</v>
      </c>
      <c r="H31" s="3">
        <v>1</v>
      </c>
      <c r="I31" s="2" t="s">
        <v>127</v>
      </c>
      <c r="J31" s="2" t="s">
        <v>127</v>
      </c>
      <c r="K31" s="28">
        <v>2.1999999999999999E-2</v>
      </c>
      <c r="L31" s="29">
        <v>4.2000000000000003E-2</v>
      </c>
      <c r="M31" s="31">
        <v>0.78</v>
      </c>
      <c r="N31" s="38">
        <v>0</v>
      </c>
      <c r="O31" s="2" t="s">
        <v>127</v>
      </c>
      <c r="P31" s="3" t="s">
        <v>127</v>
      </c>
      <c r="T31" s="11"/>
      <c r="U31" s="11"/>
    </row>
    <row r="32" spans="1:21">
      <c r="A32" t="s">
        <v>112</v>
      </c>
      <c r="B32" t="s">
        <v>130</v>
      </c>
      <c r="C32" s="57">
        <v>3</v>
      </c>
      <c r="D32" s="2">
        <v>3</v>
      </c>
      <c r="E32" s="3">
        <v>5</v>
      </c>
      <c r="F32" s="2">
        <v>2</v>
      </c>
      <c r="G32" s="2">
        <v>3</v>
      </c>
      <c r="H32" s="3">
        <v>1</v>
      </c>
      <c r="I32" s="2" t="s">
        <v>127</v>
      </c>
      <c r="J32" s="2" t="s">
        <v>127</v>
      </c>
      <c r="K32" s="28">
        <v>3.4000000000000002E-2</v>
      </c>
      <c r="L32" s="29">
        <v>8.5999999999999993E-2</v>
      </c>
      <c r="M32" s="31">
        <v>1.89</v>
      </c>
      <c r="N32" s="38">
        <v>0</v>
      </c>
      <c r="O32" s="2" t="s">
        <v>127</v>
      </c>
      <c r="P32" s="3" t="s">
        <v>127</v>
      </c>
      <c r="T32" s="11"/>
      <c r="U32" s="11"/>
    </row>
    <row r="33" spans="1:21">
      <c r="A33" t="s">
        <v>113</v>
      </c>
      <c r="B33" t="s">
        <v>130</v>
      </c>
      <c r="C33" s="57">
        <v>3</v>
      </c>
      <c r="D33" s="2">
        <v>3</v>
      </c>
      <c r="E33" s="3">
        <v>5</v>
      </c>
      <c r="F33" s="2">
        <v>3</v>
      </c>
      <c r="G33" s="2">
        <v>1</v>
      </c>
      <c r="H33" s="3">
        <v>1</v>
      </c>
      <c r="I33" s="2" t="s">
        <v>127</v>
      </c>
      <c r="J33" s="2" t="s">
        <v>127</v>
      </c>
      <c r="K33" s="28">
        <v>3.2000000000000001E-2</v>
      </c>
      <c r="L33" s="29">
        <v>1.2E-2</v>
      </c>
      <c r="M33" s="31">
        <v>0.99</v>
      </c>
      <c r="N33" s="38">
        <v>0</v>
      </c>
      <c r="O33" s="2" t="s">
        <v>127</v>
      </c>
      <c r="P33" s="3" t="s">
        <v>127</v>
      </c>
      <c r="T33" s="11"/>
      <c r="U33" s="11"/>
    </row>
    <row r="34" spans="1:21">
      <c r="A34" t="s">
        <v>114</v>
      </c>
      <c r="B34" t="s">
        <v>130</v>
      </c>
      <c r="C34" s="57">
        <v>4</v>
      </c>
      <c r="D34" s="2">
        <v>3</v>
      </c>
      <c r="E34" s="3">
        <v>5</v>
      </c>
      <c r="F34" s="2">
        <v>2</v>
      </c>
      <c r="G34" s="2">
        <v>4</v>
      </c>
      <c r="H34" s="3">
        <v>5</v>
      </c>
      <c r="I34" s="2" t="s">
        <v>127</v>
      </c>
      <c r="J34" s="2" t="s">
        <v>127</v>
      </c>
      <c r="K34" s="28">
        <v>4.8000000000000001E-2</v>
      </c>
      <c r="L34" s="29">
        <v>4.3999999999999997E-2</v>
      </c>
      <c r="M34" s="31">
        <v>2.5299999999999998</v>
      </c>
      <c r="N34" s="38">
        <v>101</v>
      </c>
      <c r="O34" s="2" t="s">
        <v>127</v>
      </c>
      <c r="P34" s="3" t="s">
        <v>127</v>
      </c>
    </row>
    <row r="35" spans="1:21">
      <c r="A35" t="s">
        <v>115</v>
      </c>
      <c r="B35" t="s">
        <v>130</v>
      </c>
      <c r="C35" s="57">
        <v>4</v>
      </c>
      <c r="D35" s="2">
        <v>3</v>
      </c>
      <c r="E35" s="3">
        <v>5</v>
      </c>
      <c r="F35" s="2">
        <v>3</v>
      </c>
      <c r="G35" s="2">
        <v>2</v>
      </c>
      <c r="H35" s="3">
        <v>3</v>
      </c>
      <c r="I35" s="2" t="s">
        <v>127</v>
      </c>
      <c r="J35" s="2" t="s">
        <v>127</v>
      </c>
      <c r="K35" s="28">
        <v>2.5999999999999999E-2</v>
      </c>
      <c r="L35" s="29">
        <v>2.7E-2</v>
      </c>
      <c r="M35" s="31">
        <v>1.49</v>
      </c>
      <c r="N35" s="38">
        <v>17</v>
      </c>
      <c r="O35" s="2" t="s">
        <v>127</v>
      </c>
      <c r="P35" s="3" t="s">
        <v>127</v>
      </c>
    </row>
    <row r="36" spans="1:21">
      <c r="A36" t="s">
        <v>116</v>
      </c>
      <c r="B36" t="s">
        <v>130</v>
      </c>
      <c r="C36" s="57">
        <v>4</v>
      </c>
      <c r="D36" s="2">
        <v>3</v>
      </c>
      <c r="E36" s="3">
        <v>4</v>
      </c>
      <c r="F36" s="2">
        <v>5</v>
      </c>
      <c r="G36" s="2">
        <v>3</v>
      </c>
      <c r="H36" s="3">
        <v>5</v>
      </c>
      <c r="I36" s="2" t="s">
        <v>127</v>
      </c>
      <c r="J36" s="2" t="s">
        <v>127</v>
      </c>
      <c r="K36" s="28">
        <v>5.7000000000000002E-2</v>
      </c>
      <c r="L36" s="29">
        <v>-0.11700000000000001</v>
      </c>
      <c r="M36" s="31">
        <v>1.62</v>
      </c>
      <c r="N36" s="38">
        <v>101</v>
      </c>
      <c r="O36" s="2" t="s">
        <v>127</v>
      </c>
      <c r="P36" s="3" t="s">
        <v>127</v>
      </c>
    </row>
    <row r="37" spans="1:21">
      <c r="A37" t="s">
        <v>117</v>
      </c>
      <c r="B37" t="s">
        <v>130</v>
      </c>
      <c r="C37" s="57">
        <v>4</v>
      </c>
      <c r="D37" s="2">
        <v>3</v>
      </c>
      <c r="E37" s="3">
        <v>5</v>
      </c>
      <c r="F37" s="2">
        <v>5</v>
      </c>
      <c r="G37" s="2">
        <v>5</v>
      </c>
      <c r="H37" s="3">
        <v>5</v>
      </c>
      <c r="I37" s="2" t="s">
        <v>127</v>
      </c>
      <c r="J37" s="2" t="s">
        <v>127</v>
      </c>
      <c r="K37" s="28">
        <v>-0.192</v>
      </c>
      <c r="L37" s="29">
        <v>-0.10100000000000001</v>
      </c>
      <c r="M37" s="31">
        <v>-0.57999999999999996</v>
      </c>
      <c r="N37" s="38">
        <v>101</v>
      </c>
      <c r="O37" s="2" t="s">
        <v>127</v>
      </c>
      <c r="P37" s="3" t="s">
        <v>127</v>
      </c>
    </row>
    <row r="38" spans="1:21">
      <c r="A38" t="s">
        <v>118</v>
      </c>
      <c r="B38" t="s">
        <v>130</v>
      </c>
      <c r="C38" s="57">
        <v>4</v>
      </c>
      <c r="D38" s="2">
        <v>3</v>
      </c>
      <c r="E38" s="3">
        <v>5</v>
      </c>
      <c r="F38" s="2">
        <v>2</v>
      </c>
      <c r="G38" s="2">
        <v>5</v>
      </c>
      <c r="H38" s="3">
        <v>5</v>
      </c>
      <c r="I38" s="2" t="s">
        <v>127</v>
      </c>
      <c r="J38" s="2" t="s">
        <v>127</v>
      </c>
      <c r="K38" s="28">
        <v>1.4999999999999999E-2</v>
      </c>
      <c r="L38" s="29">
        <v>8.5000000000000006E-2</v>
      </c>
      <c r="M38" s="31">
        <v>4.2699999999999996</v>
      </c>
      <c r="N38" s="38">
        <v>101</v>
      </c>
      <c r="O38" s="2" t="s">
        <v>127</v>
      </c>
      <c r="P38" s="3" t="s">
        <v>127</v>
      </c>
    </row>
    <row r="39" spans="1:21">
      <c r="A39" t="s">
        <v>119</v>
      </c>
      <c r="B39" t="s">
        <v>130</v>
      </c>
      <c r="C39" s="57">
        <v>4</v>
      </c>
      <c r="D39" s="2">
        <v>3</v>
      </c>
      <c r="E39" s="3">
        <v>5</v>
      </c>
      <c r="F39" s="2">
        <v>4</v>
      </c>
      <c r="G39" s="2">
        <v>3</v>
      </c>
      <c r="H39" s="3">
        <v>4</v>
      </c>
      <c r="I39" s="2" t="s">
        <v>127</v>
      </c>
      <c r="J39" s="2" t="s">
        <v>127</v>
      </c>
      <c r="K39" s="28">
        <v>2.1000000000000001E-2</v>
      </c>
      <c r="L39" s="29">
        <v>-1.2999999999999999E-2</v>
      </c>
      <c r="M39" s="31">
        <v>1.78</v>
      </c>
      <c r="N39" s="38">
        <v>26</v>
      </c>
      <c r="O39" s="2" t="s">
        <v>127</v>
      </c>
      <c r="P39" s="3" t="s">
        <v>127</v>
      </c>
    </row>
    <row r="40" spans="1:21">
      <c r="A40" t="s">
        <v>120</v>
      </c>
      <c r="B40" t="s">
        <v>130</v>
      </c>
      <c r="C40" s="57">
        <v>4</v>
      </c>
      <c r="D40" s="2">
        <v>3</v>
      </c>
      <c r="E40" s="3">
        <v>5</v>
      </c>
      <c r="F40" s="2">
        <v>5</v>
      </c>
      <c r="G40" s="2">
        <v>2</v>
      </c>
      <c r="H40" s="3">
        <v>1</v>
      </c>
      <c r="I40" s="2" t="s">
        <v>127</v>
      </c>
      <c r="J40" s="2" t="s">
        <v>127</v>
      </c>
      <c r="K40" s="28">
        <v>0.04</v>
      </c>
      <c r="L40" s="29">
        <v>-0.105</v>
      </c>
      <c r="M40" s="31">
        <v>1.1599999999999999</v>
      </c>
      <c r="N40" s="38">
        <v>1</v>
      </c>
      <c r="O40" s="2" t="s">
        <v>127</v>
      </c>
      <c r="P40" s="3" t="s">
        <v>127</v>
      </c>
    </row>
    <row r="41" spans="1:21">
      <c r="A41" t="s">
        <v>121</v>
      </c>
      <c r="B41" t="s">
        <v>130</v>
      </c>
      <c r="C41" s="58">
        <v>4</v>
      </c>
      <c r="D41" s="47">
        <v>3</v>
      </c>
      <c r="E41" s="46">
        <v>5</v>
      </c>
      <c r="F41" s="47">
        <v>5</v>
      </c>
      <c r="G41" s="47">
        <v>3</v>
      </c>
      <c r="H41" s="46">
        <v>4</v>
      </c>
      <c r="I41" s="47" t="s">
        <v>127</v>
      </c>
      <c r="J41" s="47" t="s">
        <v>127</v>
      </c>
      <c r="K41" s="48">
        <v>4.8000000000000001E-2</v>
      </c>
      <c r="L41" s="49">
        <v>-8.3000000000000004E-2</v>
      </c>
      <c r="M41" s="50">
        <v>2.13</v>
      </c>
      <c r="N41" s="51">
        <v>23</v>
      </c>
      <c r="O41" s="47" t="s">
        <v>127</v>
      </c>
      <c r="P41" s="46" t="s">
        <v>127</v>
      </c>
    </row>
    <row r="42" spans="1:21">
      <c r="A42" t="s">
        <v>30</v>
      </c>
      <c r="B42" t="s">
        <v>131</v>
      </c>
      <c r="C42" s="59">
        <v>1</v>
      </c>
      <c r="D42" s="41">
        <v>2</v>
      </c>
      <c r="E42" s="40">
        <v>1</v>
      </c>
      <c r="F42" s="2">
        <v>2</v>
      </c>
      <c r="G42" s="2">
        <v>1</v>
      </c>
      <c r="H42" s="3">
        <v>1</v>
      </c>
      <c r="I42" s="41" t="s">
        <v>127</v>
      </c>
      <c r="J42" s="40">
        <v>1</v>
      </c>
      <c r="K42" s="30">
        <v>0.153</v>
      </c>
      <c r="L42" s="30">
        <v>4.58E-2</v>
      </c>
      <c r="M42" s="32">
        <v>1.0249999999999999</v>
      </c>
      <c r="N42" s="33">
        <v>2.5975999999999999</v>
      </c>
      <c r="O42" s="41" t="s">
        <v>127</v>
      </c>
      <c r="P42" s="42">
        <v>1.9835E-3</v>
      </c>
    </row>
    <row r="43" spans="1:21">
      <c r="A43" t="s">
        <v>132</v>
      </c>
      <c r="B43" t="s">
        <v>131</v>
      </c>
      <c r="C43" s="59">
        <v>2</v>
      </c>
      <c r="D43" s="41">
        <v>2</v>
      </c>
      <c r="E43" s="40">
        <v>2</v>
      </c>
      <c r="F43" s="2">
        <v>3</v>
      </c>
      <c r="G43" s="2">
        <v>1</v>
      </c>
      <c r="H43" s="3">
        <v>2</v>
      </c>
      <c r="I43" s="41" t="s">
        <v>127</v>
      </c>
      <c r="J43" s="40">
        <v>1</v>
      </c>
      <c r="K43" s="30">
        <v>0.13605</v>
      </c>
      <c r="L43" s="30">
        <v>2.1350000000000001E-2</v>
      </c>
      <c r="M43" s="32">
        <v>1.09168</v>
      </c>
      <c r="N43" s="33">
        <v>8.409815</v>
      </c>
      <c r="O43" s="41" t="s">
        <v>127</v>
      </c>
      <c r="P43" s="42">
        <v>1.7627999999999999E-3</v>
      </c>
    </row>
    <row r="44" spans="1:21">
      <c r="A44" t="s">
        <v>133</v>
      </c>
      <c r="B44" t="s">
        <v>131</v>
      </c>
      <c r="C44" s="59">
        <v>3</v>
      </c>
      <c r="D44" s="41">
        <v>2</v>
      </c>
      <c r="E44" s="40">
        <v>3</v>
      </c>
      <c r="F44" s="2">
        <v>3</v>
      </c>
      <c r="G44" s="2">
        <v>3</v>
      </c>
      <c r="H44" s="3">
        <v>4</v>
      </c>
      <c r="I44" s="41" t="s">
        <v>127</v>
      </c>
      <c r="J44" s="40">
        <v>1</v>
      </c>
      <c r="K44" s="30">
        <v>8.7140700000000001E-2</v>
      </c>
      <c r="L44" s="30">
        <v>3.4478E-3</v>
      </c>
      <c r="M44" s="32">
        <v>1.8527800000000001</v>
      </c>
      <c r="N44" s="33">
        <v>25.089949000000001</v>
      </c>
      <c r="O44" s="41" t="s">
        <v>127</v>
      </c>
      <c r="P44" s="42">
        <v>2.4253357000000001E-3</v>
      </c>
    </row>
    <row r="45" spans="1:21">
      <c r="A45" t="s">
        <v>134</v>
      </c>
      <c r="B45" t="s">
        <v>131</v>
      </c>
      <c r="C45" s="59">
        <v>4</v>
      </c>
      <c r="D45" s="41">
        <v>2</v>
      </c>
      <c r="E45" s="40">
        <v>3</v>
      </c>
      <c r="F45" s="2">
        <v>4</v>
      </c>
      <c r="G45" s="2">
        <v>4</v>
      </c>
      <c r="H45" s="3">
        <v>4</v>
      </c>
      <c r="I45" s="41" t="s">
        <v>127</v>
      </c>
      <c r="J45" s="40">
        <v>1</v>
      </c>
      <c r="K45" s="30">
        <v>0.10437059999999999</v>
      </c>
      <c r="L45" s="30">
        <v>-1.8255999999999999E-4</v>
      </c>
      <c r="M45" s="32">
        <v>2.9391409999999998</v>
      </c>
      <c r="N45" s="33">
        <v>33.781120000000001</v>
      </c>
      <c r="O45" s="41" t="s">
        <v>127</v>
      </c>
      <c r="P45" s="42">
        <v>2.2044E-3</v>
      </c>
    </row>
    <row r="46" spans="1:21">
      <c r="A46" t="s">
        <v>140</v>
      </c>
      <c r="B46" t="s">
        <v>131</v>
      </c>
      <c r="C46" s="60">
        <v>4</v>
      </c>
      <c r="D46" s="53">
        <v>3</v>
      </c>
      <c r="E46" s="52">
        <v>4</v>
      </c>
      <c r="F46" s="47">
        <v>5</v>
      </c>
      <c r="G46" s="47">
        <v>5</v>
      </c>
      <c r="H46" s="46">
        <v>5</v>
      </c>
      <c r="I46" s="53" t="s">
        <v>127</v>
      </c>
      <c r="J46" s="52">
        <v>2</v>
      </c>
      <c r="K46" s="49">
        <v>6.1702008499981101E-2</v>
      </c>
      <c r="L46" s="49">
        <v>-7.2063617811521194E-2</v>
      </c>
      <c r="M46" s="50">
        <v>7.0235168257729104</v>
      </c>
      <c r="N46" s="51">
        <v>84.156389556014403</v>
      </c>
      <c r="O46" s="53" t="s">
        <v>127</v>
      </c>
      <c r="P46" s="54">
        <v>5.30546623794212E-3</v>
      </c>
    </row>
    <row r="47" spans="1:21">
      <c r="A47" t="s">
        <v>141</v>
      </c>
      <c r="B47" t="s">
        <v>135</v>
      </c>
      <c r="C47" s="59">
        <v>2</v>
      </c>
      <c r="D47" s="41">
        <v>2</v>
      </c>
      <c r="E47" s="40">
        <v>1</v>
      </c>
      <c r="F47" s="2">
        <v>3</v>
      </c>
      <c r="G47" s="2">
        <v>2</v>
      </c>
      <c r="H47" s="3">
        <v>2</v>
      </c>
      <c r="I47" s="41">
        <v>2</v>
      </c>
      <c r="J47" s="40">
        <v>1</v>
      </c>
      <c r="K47" s="30">
        <v>0.15702300469483499</v>
      </c>
      <c r="L47" s="30">
        <v>1.6610732612730598E-2</v>
      </c>
      <c r="M47" s="32">
        <v>1.16275542089747</v>
      </c>
      <c r="N47" s="33">
        <v>6.7313025439458398</v>
      </c>
      <c r="O47" s="62">
        <v>2.07E-2</v>
      </c>
      <c r="P47" s="42">
        <v>3.6932160963792601E-3</v>
      </c>
    </row>
    <row r="48" spans="1:21">
      <c r="A48" t="s">
        <v>136</v>
      </c>
      <c r="B48" t="s">
        <v>135</v>
      </c>
      <c r="C48" s="59">
        <v>2</v>
      </c>
      <c r="D48" s="41">
        <v>2</v>
      </c>
      <c r="E48" s="40">
        <v>1</v>
      </c>
      <c r="F48" s="2">
        <v>3</v>
      </c>
      <c r="G48" s="2">
        <v>2</v>
      </c>
      <c r="H48" s="3">
        <v>2</v>
      </c>
      <c r="I48" s="41">
        <v>1</v>
      </c>
      <c r="J48" s="40">
        <v>2</v>
      </c>
      <c r="K48" s="30">
        <v>0.20125962623413199</v>
      </c>
      <c r="L48" s="30">
        <v>2.1482581100141E-2</v>
      </c>
      <c r="M48" s="32">
        <v>1.1999486154899099</v>
      </c>
      <c r="N48" s="33">
        <v>7.9803714151386904</v>
      </c>
      <c r="O48" s="62">
        <v>0</v>
      </c>
      <c r="P48" s="42">
        <v>5.1403570248756596E-3</v>
      </c>
    </row>
    <row r="49" spans="1:16">
      <c r="A49" t="s">
        <v>137</v>
      </c>
      <c r="B49" t="s">
        <v>135</v>
      </c>
      <c r="C49" s="59">
        <v>3</v>
      </c>
      <c r="D49" s="41">
        <v>2</v>
      </c>
      <c r="E49" s="40">
        <v>1</v>
      </c>
      <c r="F49" s="2">
        <v>3</v>
      </c>
      <c r="G49" s="2">
        <v>3</v>
      </c>
      <c r="H49" s="3">
        <v>4</v>
      </c>
      <c r="I49" s="41">
        <v>1</v>
      </c>
      <c r="J49" s="40">
        <v>1</v>
      </c>
      <c r="K49" s="30">
        <v>0.222188587013534</v>
      </c>
      <c r="L49" s="30">
        <v>1.03708171614393E-2</v>
      </c>
      <c r="M49" s="32">
        <v>1.9137711483330599</v>
      </c>
      <c r="N49" s="33">
        <v>20.534459246827101</v>
      </c>
      <c r="O49" s="62">
        <v>0</v>
      </c>
      <c r="P49" s="42">
        <v>7.649E-4</v>
      </c>
    </row>
    <row r="50" spans="1:16">
      <c r="A50" t="s">
        <v>138</v>
      </c>
      <c r="B50" t="s">
        <v>135</v>
      </c>
      <c r="C50" s="59">
        <v>4</v>
      </c>
      <c r="D50" s="41">
        <v>3</v>
      </c>
      <c r="E50" s="40">
        <v>3</v>
      </c>
      <c r="F50" s="2">
        <v>3</v>
      </c>
      <c r="G50" s="2">
        <v>3</v>
      </c>
      <c r="H50" s="3">
        <v>4</v>
      </c>
      <c r="I50" s="41">
        <v>1</v>
      </c>
      <c r="J50" s="40">
        <v>2</v>
      </c>
      <c r="K50" s="30">
        <v>0.10440556790123399</v>
      </c>
      <c r="L50" s="30">
        <v>1.8490123456790101E-3</v>
      </c>
      <c r="M50" s="32">
        <v>2.0017787965141598</v>
      </c>
      <c r="N50" s="33">
        <v>26.067901234567898</v>
      </c>
      <c r="O50" s="62">
        <v>7.4999999999999997E-3</v>
      </c>
      <c r="P50" s="42">
        <v>6.0861496667804198E-3</v>
      </c>
    </row>
    <row r="51" spans="1:16" ht="13" thickBot="1">
      <c r="A51" s="4" t="s">
        <v>139</v>
      </c>
      <c r="B51" s="5" t="s">
        <v>135</v>
      </c>
      <c r="C51" s="61">
        <v>5</v>
      </c>
      <c r="D51" s="44">
        <v>4</v>
      </c>
      <c r="E51" s="43">
        <v>4</v>
      </c>
      <c r="F51" s="4">
        <v>5</v>
      </c>
      <c r="G51" s="4">
        <v>5</v>
      </c>
      <c r="H51" s="5">
        <v>5</v>
      </c>
      <c r="I51" s="44">
        <v>1</v>
      </c>
      <c r="J51" s="43">
        <v>1</v>
      </c>
      <c r="K51" s="34">
        <v>5.6561279215358903E-2</v>
      </c>
      <c r="L51" s="34">
        <v>-5.6942028380634398E-2</v>
      </c>
      <c r="M51" s="35">
        <v>7.3132949897193802</v>
      </c>
      <c r="N51" s="39">
        <v>92.138251252086803</v>
      </c>
      <c r="O51" s="63">
        <v>0</v>
      </c>
      <c r="P51" s="45">
        <v>1.3103500676140099E-3</v>
      </c>
    </row>
    <row r="53" spans="1:16">
      <c r="A53" t="s">
        <v>122</v>
      </c>
    </row>
  </sheetData>
  <sortState ref="A4:A41">
    <sortCondition ref="A4:A41"/>
  </sortState>
  <mergeCells count="5">
    <mergeCell ref="C1:J1"/>
    <mergeCell ref="D2:E2"/>
    <mergeCell ref="F2:H2"/>
    <mergeCell ref="I2:J2"/>
    <mergeCell ref="K1:P1"/>
  </mergeCells>
  <conditionalFormatting sqref="C4:I41 C42:E42 I42 I44:J46">
    <cfRule type="cellIs" dxfId="39" priority="44" operator="equal">
      <formula>1</formula>
    </cfRule>
  </conditionalFormatting>
  <conditionalFormatting sqref="C4:I41 C42:E42 I42 I44:J46">
    <cfRule type="cellIs" dxfId="38" priority="41" operator="equal">
      <formula>5</formula>
    </cfRule>
    <cfRule type="cellIs" dxfId="37" priority="42" operator="equal">
      <formula>4</formula>
    </cfRule>
    <cfRule type="cellIs" dxfId="36" priority="43" operator="equal">
      <formula>2</formula>
    </cfRule>
  </conditionalFormatting>
  <conditionalFormatting sqref="J4:J41">
    <cfRule type="cellIs" dxfId="35" priority="36" operator="equal">
      <formula>1</formula>
    </cfRule>
  </conditionalFormatting>
  <conditionalFormatting sqref="J4:J41">
    <cfRule type="cellIs" dxfId="34" priority="33" operator="equal">
      <formula>5</formula>
    </cfRule>
    <cfRule type="cellIs" dxfId="33" priority="34" operator="equal">
      <formula>4</formula>
    </cfRule>
    <cfRule type="cellIs" dxfId="32" priority="35" operator="equal">
      <formula>2</formula>
    </cfRule>
  </conditionalFormatting>
  <conditionalFormatting sqref="F42:H42">
    <cfRule type="cellIs" dxfId="31" priority="32" operator="equal">
      <formula>1</formula>
    </cfRule>
  </conditionalFormatting>
  <conditionalFormatting sqref="F42:H42">
    <cfRule type="cellIs" dxfId="30" priority="29" operator="equal">
      <formula>5</formula>
    </cfRule>
    <cfRule type="cellIs" dxfId="29" priority="30" operator="equal">
      <formula>4</formula>
    </cfRule>
    <cfRule type="cellIs" dxfId="28" priority="31" operator="equal">
      <formula>2</formula>
    </cfRule>
  </conditionalFormatting>
  <conditionalFormatting sqref="I43:J43 J42:J46">
    <cfRule type="cellIs" dxfId="27" priority="28" operator="equal">
      <formula>1</formula>
    </cfRule>
  </conditionalFormatting>
  <conditionalFormatting sqref="I43:J43 J42:J46">
    <cfRule type="cellIs" dxfId="26" priority="25" operator="equal">
      <formula>5</formula>
    </cfRule>
    <cfRule type="cellIs" dxfId="25" priority="26" operator="equal">
      <formula>4</formula>
    </cfRule>
    <cfRule type="cellIs" dxfId="24" priority="27" operator="equal">
      <formula>2</formula>
    </cfRule>
  </conditionalFormatting>
  <conditionalFormatting sqref="C43:E46">
    <cfRule type="cellIs" dxfId="23" priority="24" operator="equal">
      <formula>1</formula>
    </cfRule>
  </conditionalFormatting>
  <conditionalFormatting sqref="C43:E46">
    <cfRule type="cellIs" dxfId="22" priority="21" operator="equal">
      <formula>5</formula>
    </cfRule>
    <cfRule type="cellIs" dxfId="21" priority="22" operator="equal">
      <formula>4</formula>
    </cfRule>
    <cfRule type="cellIs" dxfId="20" priority="23" operator="equal">
      <formula>2</formula>
    </cfRule>
  </conditionalFormatting>
  <conditionalFormatting sqref="F43:H46">
    <cfRule type="cellIs" dxfId="19" priority="20" operator="equal">
      <formula>1</formula>
    </cfRule>
  </conditionalFormatting>
  <conditionalFormatting sqref="F43:H46">
    <cfRule type="cellIs" dxfId="18" priority="17" operator="equal">
      <formula>5</formula>
    </cfRule>
    <cfRule type="cellIs" dxfId="17" priority="18" operator="equal">
      <formula>4</formula>
    </cfRule>
    <cfRule type="cellIs" dxfId="16" priority="19" operator="equal">
      <formula>2</formula>
    </cfRule>
  </conditionalFormatting>
  <conditionalFormatting sqref="I47:J51">
    <cfRule type="cellIs" dxfId="15" priority="16" operator="equal">
      <formula>1</formula>
    </cfRule>
  </conditionalFormatting>
  <conditionalFormatting sqref="I47:J51">
    <cfRule type="cellIs" dxfId="14" priority="13" operator="equal">
      <formula>5</formula>
    </cfRule>
    <cfRule type="cellIs" dxfId="13" priority="14" operator="equal">
      <formula>4</formula>
    </cfRule>
    <cfRule type="cellIs" dxfId="12" priority="15" operator="equal">
      <formula>2</formula>
    </cfRule>
  </conditionalFormatting>
  <conditionalFormatting sqref="J47:J51">
    <cfRule type="cellIs" dxfId="11" priority="12" operator="equal">
      <formula>1</formula>
    </cfRule>
  </conditionalFormatting>
  <conditionalFormatting sqref="J47:J51">
    <cfRule type="cellIs" dxfId="10" priority="9" operator="equal">
      <formula>5</formula>
    </cfRule>
    <cfRule type="cellIs" dxfId="9" priority="10" operator="equal">
      <formula>4</formula>
    </cfRule>
    <cfRule type="cellIs" dxfId="8" priority="11" operator="equal">
      <formula>2</formula>
    </cfRule>
  </conditionalFormatting>
  <conditionalFormatting sqref="C47:E51">
    <cfRule type="cellIs" dxfId="7" priority="8" operator="equal">
      <formula>1</formula>
    </cfRule>
  </conditionalFormatting>
  <conditionalFormatting sqref="C47:E51">
    <cfRule type="cellIs" dxfId="6" priority="5" operator="equal">
      <formula>5</formula>
    </cfRule>
    <cfRule type="cellIs" dxfId="5" priority="6" operator="equal">
      <formula>4</formula>
    </cfRule>
    <cfRule type="cellIs" dxfId="4" priority="7" operator="equal">
      <formula>2</formula>
    </cfRule>
  </conditionalFormatting>
  <conditionalFormatting sqref="F47:H51">
    <cfRule type="cellIs" dxfId="3" priority="4" operator="equal">
      <formula>1</formula>
    </cfRule>
  </conditionalFormatting>
  <conditionalFormatting sqref="F47:H51">
    <cfRule type="cellIs" dxfId="2" priority="1" operator="equal">
      <formula>5</formula>
    </cfRule>
    <cfRule type="cellIs" dxfId="1" priority="2" operator="equal">
      <formula>4</formula>
    </cfRule>
    <cfRule type="cellIs" dxfId="0" priority="3" operator="equal">
      <formula>2</formula>
    </cfRule>
  </conditionalFormatting>
  <hyperlinks>
    <hyperlink ref="D3" r:id="rId1"/>
    <hyperlink ref="E3" r:id="rId2"/>
    <hyperlink ref="F3" r:id="rId3"/>
    <hyperlink ref="G3" r:id="rId4"/>
    <hyperlink ref="H3" r:id="rId5"/>
    <hyperlink ref="I3" r:id="rId6"/>
    <hyperlink ref="J3" r:id="rId7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showRuler="0" workbookViewId="0">
      <selection activeCell="N5" sqref="N5"/>
    </sheetView>
  </sheetViews>
  <sheetFormatPr baseColWidth="10" defaultRowHeight="13" x14ac:dyDescent="0"/>
  <cols>
    <col min="1" max="8" width="10.83203125" style="12"/>
    <col min="9" max="10" width="10.83203125" style="19"/>
    <col min="11" max="11" width="10.83203125" style="23"/>
    <col min="12" max="12" width="10.83203125" style="27"/>
    <col min="13" max="16384" width="10.83203125" style="12"/>
  </cols>
  <sheetData>
    <row r="1" spans="1:14" customFormat="1" ht="16" thickBot="1">
      <c r="C1" s="64" t="s">
        <v>0</v>
      </c>
      <c r="D1" s="65"/>
      <c r="E1" s="65"/>
      <c r="F1" s="65"/>
      <c r="G1" s="65"/>
      <c r="H1" s="66"/>
      <c r="I1" s="64" t="s">
        <v>1</v>
      </c>
      <c r="J1" s="65"/>
      <c r="K1" s="65"/>
      <c r="L1" s="66"/>
    </row>
    <row r="2" spans="1:14" customFormat="1" ht="16" thickBot="1">
      <c r="C2" s="10"/>
      <c r="D2" s="73" t="s">
        <v>3</v>
      </c>
      <c r="E2" s="74"/>
      <c r="F2" s="73" t="s">
        <v>9</v>
      </c>
      <c r="G2" s="67"/>
      <c r="H2" s="68"/>
      <c r="I2" s="14"/>
      <c r="J2" s="15"/>
      <c r="K2" s="20"/>
      <c r="L2" s="24"/>
    </row>
    <row r="3" spans="1:14" s="1" customFormat="1" ht="36">
      <c r="C3" s="6" t="s">
        <v>2</v>
      </c>
      <c r="D3" s="9" t="s">
        <v>8</v>
      </c>
      <c r="E3" s="7" t="s">
        <v>4</v>
      </c>
      <c r="F3" s="9" t="s">
        <v>5</v>
      </c>
      <c r="G3" s="7" t="s">
        <v>6</v>
      </c>
      <c r="H3" s="8" t="s">
        <v>7</v>
      </c>
      <c r="I3" s="16" t="s">
        <v>4</v>
      </c>
      <c r="J3" s="17" t="s">
        <v>5</v>
      </c>
      <c r="K3" s="21" t="s">
        <v>6</v>
      </c>
      <c r="L3" s="25" t="s">
        <v>7</v>
      </c>
    </row>
    <row r="4" spans="1:14" ht="39">
      <c r="A4" s="12" t="s">
        <v>67</v>
      </c>
      <c r="B4" s="12" t="s">
        <v>68</v>
      </c>
      <c r="C4" s="13" t="s">
        <v>69</v>
      </c>
      <c r="D4" s="13" t="s">
        <v>70</v>
      </c>
      <c r="E4" s="13" t="s">
        <v>71</v>
      </c>
      <c r="F4" s="13" t="s">
        <v>72</v>
      </c>
      <c r="G4" s="13" t="s">
        <v>73</v>
      </c>
      <c r="H4" s="13" t="s">
        <v>74</v>
      </c>
      <c r="I4" s="18" t="s">
        <v>75</v>
      </c>
      <c r="J4" s="18" t="s">
        <v>76</v>
      </c>
      <c r="K4" s="22" t="s">
        <v>77</v>
      </c>
      <c r="L4" s="26" t="s">
        <v>78</v>
      </c>
      <c r="N4" s="12" t="s">
        <v>82</v>
      </c>
    </row>
    <row r="5" spans="1:14">
      <c r="A5" s="12" t="s">
        <v>20</v>
      </c>
      <c r="B5" s="12" t="s">
        <v>79</v>
      </c>
      <c r="C5" s="12">
        <v>3</v>
      </c>
      <c r="D5" s="12">
        <v>3</v>
      </c>
      <c r="E5" s="12">
        <v>5</v>
      </c>
      <c r="F5" s="12">
        <v>4</v>
      </c>
      <c r="G5" s="12">
        <v>1</v>
      </c>
      <c r="H5" s="12">
        <v>1</v>
      </c>
      <c r="I5" s="19">
        <v>3.5400000000000001E-2</v>
      </c>
      <c r="J5" s="19">
        <v>-1.17E-2</v>
      </c>
      <c r="K5" s="23">
        <v>0.97660000000000002</v>
      </c>
      <c r="L5" s="27">
        <v>0</v>
      </c>
    </row>
    <row r="6" spans="1:14">
      <c r="A6" s="12" t="s">
        <v>32</v>
      </c>
      <c r="B6" s="12" t="s">
        <v>79</v>
      </c>
      <c r="C6" s="12">
        <v>4</v>
      </c>
      <c r="D6" s="12">
        <v>3</v>
      </c>
      <c r="E6" s="12">
        <v>5</v>
      </c>
      <c r="F6" s="12">
        <v>5</v>
      </c>
      <c r="G6" s="12">
        <v>4</v>
      </c>
      <c r="H6" s="12">
        <v>4</v>
      </c>
      <c r="I6" s="19">
        <v>3.5099999999999999E-2</v>
      </c>
      <c r="J6" s="19">
        <v>-0.62080000000000002</v>
      </c>
      <c r="K6" s="23">
        <v>-9.3058999999999994</v>
      </c>
      <c r="L6" s="27">
        <v>24</v>
      </c>
    </row>
    <row r="7" spans="1:14">
      <c r="A7" s="12" t="s">
        <v>18</v>
      </c>
      <c r="B7" s="12" t="s">
        <v>79</v>
      </c>
      <c r="C7" s="12">
        <v>3</v>
      </c>
      <c r="D7" s="12">
        <v>3</v>
      </c>
      <c r="E7" s="12">
        <v>4</v>
      </c>
      <c r="F7" s="12">
        <v>2</v>
      </c>
      <c r="G7" s="12">
        <v>1</v>
      </c>
      <c r="H7" s="12">
        <v>2</v>
      </c>
      <c r="I7" s="19">
        <v>4.9799999999999997E-2</v>
      </c>
      <c r="J7" s="19">
        <v>6.6000000000000003E-2</v>
      </c>
      <c r="K7" s="23">
        <v>0.998</v>
      </c>
      <c r="L7" s="27">
        <v>6</v>
      </c>
    </row>
    <row r="8" spans="1:14">
      <c r="A8" s="12" t="s">
        <v>13</v>
      </c>
      <c r="B8" s="12" t="s">
        <v>79</v>
      </c>
      <c r="C8" s="12">
        <v>1</v>
      </c>
      <c r="D8" s="12">
        <v>1</v>
      </c>
      <c r="E8" s="12">
        <v>1</v>
      </c>
      <c r="F8" s="12">
        <v>1</v>
      </c>
      <c r="G8" s="12">
        <v>1</v>
      </c>
      <c r="H8" s="12">
        <v>1</v>
      </c>
      <c r="I8" s="19">
        <v>0.24260000000000001</v>
      </c>
      <c r="J8" s="19">
        <v>0.1019</v>
      </c>
      <c r="K8" s="23">
        <v>0.56389999999999996</v>
      </c>
      <c r="L8" s="27">
        <v>0</v>
      </c>
    </row>
    <row r="9" spans="1:14">
      <c r="A9" s="12" t="s">
        <v>23</v>
      </c>
      <c r="B9" s="12" t="s">
        <v>79</v>
      </c>
      <c r="C9" s="12">
        <v>2</v>
      </c>
      <c r="D9" s="12">
        <v>1</v>
      </c>
      <c r="E9" s="12">
        <v>2</v>
      </c>
      <c r="F9" s="12">
        <v>5</v>
      </c>
      <c r="G9" s="12">
        <v>1</v>
      </c>
      <c r="H9" s="12">
        <v>1</v>
      </c>
      <c r="I9" s="19">
        <v>0.1116</v>
      </c>
      <c r="J9" s="19">
        <v>-8.6499999999999994E-2</v>
      </c>
      <c r="K9" s="23">
        <v>1.0981000000000001</v>
      </c>
      <c r="L9" s="27">
        <v>2</v>
      </c>
    </row>
    <row r="10" spans="1:14">
      <c r="A10" s="12" t="s">
        <v>36</v>
      </c>
      <c r="B10" s="12" t="s">
        <v>79</v>
      </c>
      <c r="C10" s="12">
        <v>5</v>
      </c>
      <c r="D10" s="12">
        <v>5</v>
      </c>
      <c r="E10" s="12">
        <v>5</v>
      </c>
      <c r="F10" s="12">
        <v>5</v>
      </c>
      <c r="G10" s="12">
        <v>4</v>
      </c>
      <c r="H10" s="12">
        <v>5</v>
      </c>
      <c r="I10" s="19">
        <v>3.3599999999999998E-2</v>
      </c>
      <c r="J10" s="19">
        <v>-7.4999999999999997E-2</v>
      </c>
      <c r="K10" s="23">
        <v>-6.7115999999999998</v>
      </c>
      <c r="L10" s="27">
        <v>101</v>
      </c>
    </row>
    <row r="11" spans="1:14">
      <c r="A11" s="12" t="s">
        <v>28</v>
      </c>
      <c r="B11" s="12" t="s">
        <v>79</v>
      </c>
      <c r="C11" s="12">
        <v>2</v>
      </c>
      <c r="D11" s="12">
        <v>1</v>
      </c>
      <c r="E11" s="12">
        <v>2</v>
      </c>
      <c r="F11" s="12">
        <v>3</v>
      </c>
      <c r="G11" s="12">
        <v>1</v>
      </c>
      <c r="H11" s="12">
        <v>1</v>
      </c>
      <c r="I11" s="19">
        <v>0.1328</v>
      </c>
      <c r="J11" s="19">
        <v>1.7299999999999999E-2</v>
      </c>
      <c r="K11" s="23">
        <v>0.52239999999999998</v>
      </c>
      <c r="L11" s="27">
        <v>0</v>
      </c>
    </row>
    <row r="12" spans="1:14">
      <c r="A12" s="12" t="s">
        <v>21</v>
      </c>
      <c r="B12" s="12" t="s">
        <v>79</v>
      </c>
      <c r="C12" s="12">
        <v>4</v>
      </c>
      <c r="D12" s="12">
        <v>3</v>
      </c>
      <c r="E12" s="12">
        <v>5</v>
      </c>
      <c r="F12" s="12">
        <v>4</v>
      </c>
      <c r="G12" s="12">
        <v>2</v>
      </c>
      <c r="H12" s="12">
        <v>2</v>
      </c>
      <c r="I12" s="19">
        <v>3.56E-2</v>
      </c>
      <c r="J12" s="19">
        <v>-2.2599999999999999E-2</v>
      </c>
      <c r="K12" s="23">
        <v>1.1620999999999999</v>
      </c>
      <c r="L12" s="27">
        <v>3</v>
      </c>
    </row>
    <row r="13" spans="1:14">
      <c r="A13" s="12" t="s">
        <v>22</v>
      </c>
      <c r="B13" s="12" t="s">
        <v>79</v>
      </c>
      <c r="C13" s="12">
        <v>4</v>
      </c>
      <c r="D13" s="12">
        <v>5</v>
      </c>
      <c r="E13" s="12">
        <v>5</v>
      </c>
      <c r="F13" s="12">
        <v>4</v>
      </c>
      <c r="G13" s="12">
        <v>2</v>
      </c>
      <c r="H13" s="12">
        <v>2</v>
      </c>
      <c r="I13" s="19">
        <v>4.1000000000000002E-2</v>
      </c>
      <c r="J13" s="19">
        <v>-3.4799999999999998E-2</v>
      </c>
      <c r="K13" s="23">
        <v>1.2161</v>
      </c>
      <c r="L13" s="27">
        <v>4</v>
      </c>
    </row>
    <row r="14" spans="1:14">
      <c r="A14" s="12" t="s">
        <v>11</v>
      </c>
      <c r="B14" s="12" t="s">
        <v>79</v>
      </c>
      <c r="C14" s="12">
        <v>2</v>
      </c>
      <c r="D14" s="12">
        <v>1</v>
      </c>
      <c r="E14" s="12">
        <v>2</v>
      </c>
      <c r="F14" s="12">
        <v>2</v>
      </c>
      <c r="G14" s="12">
        <v>2</v>
      </c>
      <c r="H14" s="12">
        <v>2</v>
      </c>
      <c r="I14" s="19">
        <v>0.1353</v>
      </c>
      <c r="J14" s="19">
        <v>5.0500000000000003E-2</v>
      </c>
      <c r="K14" s="23">
        <v>1.1677</v>
      </c>
      <c r="L14" s="27">
        <v>3</v>
      </c>
    </row>
    <row r="15" spans="1:14">
      <c r="A15" s="12" t="s">
        <v>27</v>
      </c>
      <c r="B15" s="12" t="s">
        <v>79</v>
      </c>
      <c r="C15" s="12">
        <v>1</v>
      </c>
      <c r="D15" s="12">
        <v>1</v>
      </c>
      <c r="E15" s="12">
        <v>1</v>
      </c>
      <c r="F15" s="12">
        <v>2</v>
      </c>
      <c r="G15" s="12">
        <v>1</v>
      </c>
      <c r="H15" s="12">
        <v>1</v>
      </c>
      <c r="I15" s="19">
        <v>0.34949999999999998</v>
      </c>
      <c r="J15" s="19">
        <v>5.1900000000000002E-2</v>
      </c>
      <c r="K15" s="23">
        <v>0.96879999999999999</v>
      </c>
      <c r="L15" s="27">
        <v>0</v>
      </c>
    </row>
    <row r="16" spans="1:14">
      <c r="A16" s="12" t="s">
        <v>19</v>
      </c>
      <c r="B16" s="12" t="s">
        <v>79</v>
      </c>
      <c r="C16" s="12">
        <v>3</v>
      </c>
      <c r="D16" s="12">
        <v>1</v>
      </c>
      <c r="E16" s="12">
        <v>4</v>
      </c>
      <c r="F16" s="12">
        <v>2</v>
      </c>
      <c r="G16" s="12">
        <v>2</v>
      </c>
      <c r="H16" s="12">
        <v>2</v>
      </c>
      <c r="I16" s="19">
        <v>7.0999999999999994E-2</v>
      </c>
      <c r="J16" s="19">
        <v>5.5500000000000001E-2</v>
      </c>
      <c r="K16" s="23">
        <v>1.1447000000000001</v>
      </c>
      <c r="L16" s="27">
        <v>5</v>
      </c>
    </row>
    <row r="17" spans="1:12">
      <c r="A17" s="12" t="s">
        <v>10</v>
      </c>
      <c r="B17" s="12" t="s">
        <v>79</v>
      </c>
      <c r="C17" s="12">
        <v>2</v>
      </c>
      <c r="D17" s="12">
        <v>2</v>
      </c>
      <c r="E17" s="12">
        <v>1</v>
      </c>
      <c r="F17" s="12">
        <v>3</v>
      </c>
      <c r="G17" s="12">
        <v>1</v>
      </c>
      <c r="H17" s="12">
        <v>1</v>
      </c>
      <c r="I17" s="19">
        <v>0.14649999999999999</v>
      </c>
      <c r="J17" s="19">
        <v>2.8199999999999999E-2</v>
      </c>
      <c r="K17" s="23">
        <v>0.74839999999999995</v>
      </c>
      <c r="L17" s="27">
        <v>0</v>
      </c>
    </row>
    <row r="18" spans="1:12">
      <c r="A18" s="12" t="s">
        <v>26</v>
      </c>
      <c r="B18" s="12" t="s">
        <v>79</v>
      </c>
      <c r="C18" s="12">
        <v>2</v>
      </c>
      <c r="D18" s="12">
        <v>2</v>
      </c>
      <c r="E18" s="12">
        <v>2</v>
      </c>
      <c r="F18" s="12">
        <v>2</v>
      </c>
      <c r="G18" s="12">
        <v>1</v>
      </c>
      <c r="H18" s="12">
        <v>1</v>
      </c>
      <c r="I18" s="19">
        <v>0.1133</v>
      </c>
      <c r="J18" s="19">
        <v>5.6800000000000003E-2</v>
      </c>
      <c r="K18" s="23">
        <v>0.99229999999999996</v>
      </c>
      <c r="L18" s="27">
        <v>0</v>
      </c>
    </row>
    <row r="19" spans="1:12">
      <c r="A19" s="12" t="s">
        <v>35</v>
      </c>
      <c r="B19" s="12" t="s">
        <v>79</v>
      </c>
      <c r="C19" s="12">
        <v>2</v>
      </c>
      <c r="D19" s="12">
        <v>1</v>
      </c>
      <c r="E19" s="12">
        <v>4</v>
      </c>
      <c r="F19" s="12">
        <v>2</v>
      </c>
      <c r="G19" s="12">
        <v>1</v>
      </c>
      <c r="H19" s="12">
        <v>1</v>
      </c>
      <c r="I19" s="19">
        <v>6.3700000000000007E-2</v>
      </c>
      <c r="J19" s="19">
        <v>6.5299999999999997E-2</v>
      </c>
      <c r="K19" s="23">
        <v>0.8216</v>
      </c>
      <c r="L19" s="27">
        <v>0</v>
      </c>
    </row>
    <row r="20" spans="1:12">
      <c r="A20" s="12" t="s">
        <v>24</v>
      </c>
      <c r="B20" s="12" t="s">
        <v>79</v>
      </c>
      <c r="C20" s="12">
        <v>1</v>
      </c>
      <c r="D20" s="12">
        <v>1</v>
      </c>
      <c r="E20" s="12">
        <v>2</v>
      </c>
      <c r="F20" s="12">
        <v>2</v>
      </c>
      <c r="G20" s="12">
        <v>1</v>
      </c>
      <c r="H20" s="12">
        <v>1</v>
      </c>
      <c r="I20" s="19">
        <v>0.1409</v>
      </c>
      <c r="J20" s="19">
        <v>7.0999999999999994E-2</v>
      </c>
      <c r="K20" s="23">
        <v>0.90959999999999996</v>
      </c>
      <c r="L20" s="27">
        <v>0</v>
      </c>
    </row>
    <row r="21" spans="1:12">
      <c r="A21" s="12" t="s">
        <v>29</v>
      </c>
      <c r="B21" s="12" t="s">
        <v>79</v>
      </c>
      <c r="C21" s="12">
        <v>1</v>
      </c>
      <c r="D21" s="12">
        <v>1</v>
      </c>
      <c r="E21" s="12">
        <v>3</v>
      </c>
      <c r="F21" s="12">
        <v>1</v>
      </c>
      <c r="G21" s="12">
        <v>1</v>
      </c>
      <c r="H21" s="12">
        <v>1</v>
      </c>
      <c r="I21" s="19">
        <v>9.2999999999999999E-2</v>
      </c>
      <c r="J21" s="19">
        <v>0.1076</v>
      </c>
      <c r="K21" s="23">
        <v>0.85350000000000004</v>
      </c>
      <c r="L21" s="27">
        <v>0</v>
      </c>
    </row>
    <row r="22" spans="1:12">
      <c r="A22" s="12" t="s">
        <v>14</v>
      </c>
      <c r="B22" s="12" t="s">
        <v>79</v>
      </c>
      <c r="C22" s="12">
        <v>3</v>
      </c>
      <c r="D22" s="12">
        <v>4</v>
      </c>
      <c r="E22" s="12">
        <v>3</v>
      </c>
      <c r="F22" s="12">
        <v>4</v>
      </c>
      <c r="G22" s="12">
        <v>1</v>
      </c>
      <c r="H22" s="12">
        <v>1</v>
      </c>
      <c r="I22" s="19">
        <v>9.69E-2</v>
      </c>
      <c r="J22" s="19">
        <v>-1.24E-2</v>
      </c>
      <c r="K22" s="23">
        <v>0.94450000000000001</v>
      </c>
      <c r="L22" s="27">
        <v>0</v>
      </c>
    </row>
    <row r="23" spans="1:12">
      <c r="A23" s="12" t="s">
        <v>25</v>
      </c>
      <c r="B23" s="12" t="s">
        <v>79</v>
      </c>
      <c r="C23" s="12">
        <v>2</v>
      </c>
      <c r="D23" s="12">
        <v>1</v>
      </c>
      <c r="E23" s="12">
        <v>4</v>
      </c>
      <c r="F23" s="12">
        <v>1</v>
      </c>
      <c r="G23" s="12">
        <v>1</v>
      </c>
      <c r="H23" s="12">
        <v>1</v>
      </c>
      <c r="I23" s="19">
        <v>7.2400000000000006E-2</v>
      </c>
      <c r="J23" s="19">
        <v>0.1028</v>
      </c>
      <c r="K23" s="23">
        <v>1.0038</v>
      </c>
      <c r="L23" s="27">
        <v>0</v>
      </c>
    </row>
    <row r="24" spans="1:12">
      <c r="A24" s="12" t="s">
        <v>31</v>
      </c>
      <c r="B24" s="12" t="s">
        <v>79</v>
      </c>
      <c r="C24" s="12">
        <v>4</v>
      </c>
      <c r="D24" s="12">
        <v>3</v>
      </c>
      <c r="E24" s="12">
        <v>5</v>
      </c>
      <c r="F24" s="12">
        <v>3</v>
      </c>
      <c r="G24" s="12">
        <v>3</v>
      </c>
      <c r="H24" s="12">
        <v>3</v>
      </c>
      <c r="I24" s="19">
        <v>3.5000000000000003E-2</v>
      </c>
      <c r="J24" s="19">
        <v>2.7699999999999999E-2</v>
      </c>
      <c r="K24" s="23">
        <v>1.9527000000000001</v>
      </c>
      <c r="L24" s="27">
        <v>11</v>
      </c>
    </row>
    <row r="25" spans="1:12">
      <c r="A25" s="12" t="s">
        <v>15</v>
      </c>
      <c r="B25" s="12" t="s">
        <v>79</v>
      </c>
      <c r="C25" s="12">
        <v>2</v>
      </c>
      <c r="D25" s="12">
        <v>2</v>
      </c>
      <c r="E25" s="12">
        <v>2</v>
      </c>
      <c r="F25" s="12">
        <v>3</v>
      </c>
      <c r="G25" s="12">
        <v>1</v>
      </c>
      <c r="H25" s="12">
        <v>1</v>
      </c>
      <c r="I25" s="19">
        <v>0.1439</v>
      </c>
      <c r="J25" s="19">
        <v>2.7300000000000001E-2</v>
      </c>
      <c r="K25" s="23">
        <v>0.91600000000000004</v>
      </c>
      <c r="L25" s="27">
        <v>0</v>
      </c>
    </row>
    <row r="26" spans="1:12">
      <c r="A26" s="12" t="s">
        <v>12</v>
      </c>
      <c r="B26" s="12" t="s">
        <v>79</v>
      </c>
      <c r="C26" s="12">
        <v>2</v>
      </c>
      <c r="D26" s="12">
        <v>1</v>
      </c>
      <c r="E26" s="12">
        <v>3</v>
      </c>
      <c r="F26" s="12">
        <v>2</v>
      </c>
      <c r="G26" s="12">
        <v>2</v>
      </c>
      <c r="H26" s="12">
        <v>2</v>
      </c>
      <c r="I26" s="19">
        <v>8.3900000000000002E-2</v>
      </c>
      <c r="J26" s="19">
        <v>3.0700000000000002E-2</v>
      </c>
      <c r="K26" s="23">
        <v>1.3642000000000001</v>
      </c>
      <c r="L26" s="27">
        <v>8</v>
      </c>
    </row>
    <row r="27" spans="1:12">
      <c r="A27" s="12" t="s">
        <v>16</v>
      </c>
      <c r="B27" s="12" t="s">
        <v>79</v>
      </c>
      <c r="C27" s="12">
        <v>3</v>
      </c>
      <c r="D27" s="12">
        <v>3</v>
      </c>
      <c r="E27" s="12">
        <v>4</v>
      </c>
      <c r="F27" s="12">
        <v>1</v>
      </c>
      <c r="G27" s="12">
        <v>3</v>
      </c>
      <c r="H27" s="12">
        <v>4</v>
      </c>
      <c r="I27" s="19">
        <v>6.7100000000000007E-2</v>
      </c>
      <c r="J27" s="19">
        <v>0.2974</v>
      </c>
      <c r="K27" s="23">
        <v>1.6820999999999999</v>
      </c>
      <c r="L27" s="27">
        <v>20</v>
      </c>
    </row>
    <row r="28" spans="1:12">
      <c r="A28" s="12" t="s">
        <v>17</v>
      </c>
      <c r="B28" s="12" t="s">
        <v>79</v>
      </c>
      <c r="C28" s="12">
        <v>3</v>
      </c>
      <c r="D28" s="12">
        <v>4</v>
      </c>
      <c r="E28" s="12">
        <v>1</v>
      </c>
      <c r="F28" s="12">
        <v>3</v>
      </c>
      <c r="G28" s="12">
        <v>3</v>
      </c>
      <c r="H28" s="12">
        <v>2</v>
      </c>
      <c r="I28" s="19">
        <v>0.61629999999999996</v>
      </c>
      <c r="J28" s="19">
        <v>2.8799999999999999E-2</v>
      </c>
      <c r="K28" s="23">
        <v>1.6942999999999999</v>
      </c>
      <c r="L28" s="27">
        <v>6</v>
      </c>
    </row>
    <row r="29" spans="1:12">
      <c r="A29" s="12" t="s">
        <v>34</v>
      </c>
      <c r="B29" s="12" t="s">
        <v>79</v>
      </c>
      <c r="C29" s="12">
        <v>3</v>
      </c>
      <c r="D29" s="12">
        <v>4</v>
      </c>
      <c r="E29" s="12">
        <v>1</v>
      </c>
      <c r="F29" s="12">
        <v>4</v>
      </c>
      <c r="G29" s="12">
        <v>1</v>
      </c>
      <c r="H29" s="12">
        <v>1</v>
      </c>
      <c r="I29" s="19">
        <v>0.26819999999999999</v>
      </c>
      <c r="J29" s="19">
        <v>-0.03</v>
      </c>
      <c r="K29" s="23">
        <v>0.7077</v>
      </c>
      <c r="L29" s="27">
        <v>0</v>
      </c>
    </row>
    <row r="30" spans="1:12">
      <c r="A30" s="12" t="s">
        <v>33</v>
      </c>
      <c r="B30" s="12" t="s">
        <v>79</v>
      </c>
      <c r="C30" s="12">
        <v>1</v>
      </c>
      <c r="D30" s="12">
        <v>1</v>
      </c>
      <c r="E30" s="12">
        <v>1</v>
      </c>
      <c r="F30" s="12">
        <v>1</v>
      </c>
      <c r="G30" s="12">
        <v>1</v>
      </c>
      <c r="H30" s="12">
        <v>1</v>
      </c>
      <c r="I30" s="19">
        <v>0.72330000000000005</v>
      </c>
      <c r="J30" s="19">
        <v>0.1027</v>
      </c>
      <c r="K30" s="23">
        <v>0.73580000000000001</v>
      </c>
      <c r="L30" s="27">
        <v>0</v>
      </c>
    </row>
    <row r="31" spans="1:12">
      <c r="A31" s="12" t="s">
        <v>44</v>
      </c>
      <c r="B31" s="12" t="s">
        <v>80</v>
      </c>
      <c r="C31" s="12">
        <v>4</v>
      </c>
      <c r="D31" s="12">
        <v>2</v>
      </c>
      <c r="E31" s="12">
        <v>3</v>
      </c>
      <c r="F31" s="12">
        <v>3</v>
      </c>
      <c r="G31" s="12">
        <v>5</v>
      </c>
      <c r="H31" s="12">
        <v>4</v>
      </c>
      <c r="I31" s="19">
        <v>0.100318281139214</v>
      </c>
      <c r="J31" s="19">
        <v>-6.3332559505651599E-3</v>
      </c>
      <c r="K31" s="23">
        <v>4.2039159088478097</v>
      </c>
      <c r="L31" s="27">
        <v>44.385899187247702</v>
      </c>
    </row>
    <row r="32" spans="1:12">
      <c r="A32" s="12" t="s">
        <v>48</v>
      </c>
      <c r="B32" s="12" t="s">
        <v>80</v>
      </c>
      <c r="C32" s="12">
        <v>4</v>
      </c>
      <c r="D32" s="12">
        <v>2</v>
      </c>
      <c r="E32" s="12">
        <v>3</v>
      </c>
      <c r="F32" s="12">
        <v>4</v>
      </c>
      <c r="G32" s="12">
        <v>4</v>
      </c>
      <c r="H32" s="12">
        <v>3</v>
      </c>
      <c r="I32" s="19">
        <v>0.103884524649329</v>
      </c>
      <c r="J32" s="19">
        <v>-2.99165156803884E-2</v>
      </c>
      <c r="K32" s="23">
        <v>2.7454289917876298</v>
      </c>
      <c r="L32" s="27">
        <v>18.2885988238842</v>
      </c>
    </row>
    <row r="33" spans="1:12">
      <c r="A33" s="12" t="s">
        <v>57</v>
      </c>
      <c r="B33" s="12" t="s">
        <v>80</v>
      </c>
      <c r="C33" s="12">
        <v>3</v>
      </c>
      <c r="D33" s="12">
        <v>2</v>
      </c>
      <c r="E33" s="12">
        <v>1</v>
      </c>
      <c r="F33" s="12">
        <v>3</v>
      </c>
      <c r="G33" s="12">
        <v>4</v>
      </c>
      <c r="H33" s="12">
        <v>4</v>
      </c>
      <c r="I33" s="19">
        <v>0.22469486062036401</v>
      </c>
      <c r="J33" s="19">
        <v>2.44480309223266E-2</v>
      </c>
      <c r="K33" s="23">
        <v>2.9239461434743501</v>
      </c>
      <c r="L33" s="27">
        <v>38.841137800089697</v>
      </c>
    </row>
    <row r="34" spans="1:12">
      <c r="A34" s="12" t="s">
        <v>45</v>
      </c>
      <c r="B34" s="12" t="s">
        <v>80</v>
      </c>
      <c r="C34" s="12">
        <v>3</v>
      </c>
      <c r="D34" s="12">
        <v>2</v>
      </c>
      <c r="E34" s="12">
        <v>1</v>
      </c>
      <c r="F34" s="12">
        <v>3</v>
      </c>
      <c r="G34" s="12">
        <v>3</v>
      </c>
      <c r="H34" s="12">
        <v>3</v>
      </c>
      <c r="I34" s="19">
        <v>0.17004913765878599</v>
      </c>
      <c r="J34" s="19">
        <v>8.43613811284687E-3</v>
      </c>
      <c r="K34" s="23">
        <v>2.1321443457626699</v>
      </c>
      <c r="L34" s="27">
        <v>18.607039465188102</v>
      </c>
    </row>
    <row r="35" spans="1:12">
      <c r="A35" s="12" t="s">
        <v>38</v>
      </c>
      <c r="B35" s="12" t="s">
        <v>80</v>
      </c>
      <c r="C35" s="12">
        <v>4</v>
      </c>
      <c r="D35" s="12">
        <v>3</v>
      </c>
      <c r="E35" s="12">
        <v>2</v>
      </c>
      <c r="F35" s="12">
        <v>4</v>
      </c>
      <c r="G35" s="12">
        <v>4</v>
      </c>
      <c r="H35" s="12">
        <v>4</v>
      </c>
      <c r="I35" s="19">
        <v>0.13344272368141399</v>
      </c>
      <c r="J35" s="19">
        <v>-1.32928891459123E-2</v>
      </c>
      <c r="K35" s="23">
        <v>3.2110888085231202</v>
      </c>
      <c r="L35" s="27">
        <v>41.296236533797902</v>
      </c>
    </row>
    <row r="36" spans="1:12">
      <c r="A36" s="12" t="s">
        <v>65</v>
      </c>
      <c r="B36" s="12" t="s">
        <v>80</v>
      </c>
      <c r="C36" s="12">
        <v>4</v>
      </c>
      <c r="D36" s="12">
        <v>3</v>
      </c>
      <c r="E36" s="12">
        <v>3</v>
      </c>
      <c r="F36" s="12">
        <v>4</v>
      </c>
      <c r="G36" s="12">
        <v>5</v>
      </c>
      <c r="H36" s="12">
        <v>4</v>
      </c>
      <c r="I36" s="19">
        <v>9.4806981061115597E-2</v>
      </c>
      <c r="J36" s="19">
        <v>-2.4900686705197302E-2</v>
      </c>
      <c r="K36" s="23">
        <v>3.72802397621895</v>
      </c>
      <c r="L36" s="27">
        <v>45.5804692540693</v>
      </c>
    </row>
    <row r="37" spans="1:12">
      <c r="A37" s="12" t="s">
        <v>46</v>
      </c>
      <c r="B37" s="12" t="s">
        <v>80</v>
      </c>
      <c r="C37" s="12">
        <v>3</v>
      </c>
      <c r="D37" s="12">
        <v>2</v>
      </c>
      <c r="E37" s="12">
        <v>2</v>
      </c>
      <c r="F37" s="12">
        <v>3</v>
      </c>
      <c r="G37" s="12">
        <v>2</v>
      </c>
      <c r="H37" s="12">
        <v>2</v>
      </c>
      <c r="I37" s="19">
        <v>0.109216705715662</v>
      </c>
      <c r="J37" s="19">
        <v>1.28473250885463E-2</v>
      </c>
      <c r="K37" s="23">
        <v>1.3456618469422901</v>
      </c>
      <c r="L37" s="27">
        <v>8.8894770047815292</v>
      </c>
    </row>
    <row r="38" spans="1:12">
      <c r="A38" s="12" t="s">
        <v>52</v>
      </c>
      <c r="B38" s="12" t="s">
        <v>80</v>
      </c>
      <c r="C38" s="12">
        <v>3</v>
      </c>
      <c r="D38" s="12">
        <v>2</v>
      </c>
      <c r="E38" s="12">
        <v>2</v>
      </c>
      <c r="F38" s="12">
        <v>4</v>
      </c>
      <c r="G38" s="12">
        <v>3</v>
      </c>
      <c r="H38" s="12">
        <v>4</v>
      </c>
      <c r="I38" s="19">
        <v>0.116409205349969</v>
      </c>
      <c r="J38" s="19">
        <v>-1.6848130006645399E-2</v>
      </c>
      <c r="K38" s="23">
        <v>1.7441160798603099</v>
      </c>
      <c r="L38" s="27">
        <v>24.038448153430199</v>
      </c>
    </row>
    <row r="39" spans="1:12">
      <c r="A39" s="12" t="s">
        <v>59</v>
      </c>
      <c r="B39" s="12" t="s">
        <v>80</v>
      </c>
      <c r="C39" s="12">
        <v>3</v>
      </c>
      <c r="D39" s="12">
        <v>2</v>
      </c>
      <c r="E39" s="12">
        <v>2</v>
      </c>
      <c r="F39" s="12">
        <v>3</v>
      </c>
      <c r="G39" s="12">
        <v>4</v>
      </c>
      <c r="H39" s="12">
        <v>4</v>
      </c>
      <c r="I39" s="19">
        <v>0.107268825000281</v>
      </c>
      <c r="J39" s="19">
        <v>1.04293626733297E-2</v>
      </c>
      <c r="K39" s="23">
        <v>2.57170571794558</v>
      </c>
      <c r="L39" s="27">
        <v>25.9976537280806</v>
      </c>
    </row>
    <row r="40" spans="1:12">
      <c r="A40" s="12" t="s">
        <v>55</v>
      </c>
      <c r="B40" s="12" t="s">
        <v>80</v>
      </c>
      <c r="C40" s="12">
        <v>2</v>
      </c>
      <c r="D40" s="12">
        <v>2</v>
      </c>
      <c r="E40" s="12">
        <v>1</v>
      </c>
      <c r="F40" s="12">
        <v>2</v>
      </c>
      <c r="G40" s="12">
        <v>2</v>
      </c>
      <c r="H40" s="12">
        <v>2</v>
      </c>
      <c r="I40" s="19">
        <v>0.67100190637631396</v>
      </c>
      <c r="J40" s="19">
        <v>4.0633134857626797E-2</v>
      </c>
      <c r="K40" s="23">
        <v>1.3882826313032599</v>
      </c>
      <c r="L40" s="27">
        <v>7.7976061921199804</v>
      </c>
    </row>
    <row r="41" spans="1:12">
      <c r="A41" s="12" t="s">
        <v>60</v>
      </c>
      <c r="B41" s="12" t="s">
        <v>80</v>
      </c>
      <c r="C41" s="12">
        <v>4</v>
      </c>
      <c r="D41" s="12">
        <v>3</v>
      </c>
      <c r="E41" s="12">
        <v>5</v>
      </c>
      <c r="F41" s="12">
        <v>5</v>
      </c>
      <c r="G41" s="12">
        <v>5</v>
      </c>
      <c r="H41" s="12">
        <v>4</v>
      </c>
      <c r="I41" s="19">
        <v>4.6473901485951603E-2</v>
      </c>
      <c r="J41" s="19">
        <v>-6.2828489479953106E-2</v>
      </c>
      <c r="K41" s="23">
        <v>4.0754566096848199</v>
      </c>
      <c r="L41" s="27">
        <v>34.0193190389679</v>
      </c>
    </row>
    <row r="42" spans="1:12">
      <c r="A42" s="12" t="s">
        <v>62</v>
      </c>
      <c r="B42" s="12" t="s">
        <v>80</v>
      </c>
      <c r="C42" s="12">
        <v>4</v>
      </c>
      <c r="D42" s="12">
        <v>3</v>
      </c>
      <c r="E42" s="12">
        <v>4</v>
      </c>
      <c r="F42" s="12">
        <v>3</v>
      </c>
      <c r="G42" s="12">
        <v>5</v>
      </c>
      <c r="H42" s="12">
        <v>3</v>
      </c>
      <c r="I42" s="19">
        <v>5.4552284097622403E-2</v>
      </c>
      <c r="J42" s="19">
        <v>1.9886207142532999E-2</v>
      </c>
      <c r="K42" s="23">
        <v>3.64377223305193</v>
      </c>
      <c r="L42" s="27">
        <v>18.2860107881882</v>
      </c>
    </row>
    <row r="43" spans="1:12">
      <c r="A43" s="12" t="s">
        <v>66</v>
      </c>
      <c r="B43" s="12" t="s">
        <v>80</v>
      </c>
      <c r="C43" s="12">
        <v>4</v>
      </c>
      <c r="D43" s="12">
        <v>2</v>
      </c>
      <c r="E43" s="12">
        <v>2</v>
      </c>
      <c r="F43" s="12">
        <v>4</v>
      </c>
      <c r="G43" s="12">
        <v>4</v>
      </c>
      <c r="H43" s="12">
        <v>4</v>
      </c>
      <c r="I43" s="19">
        <v>0.107642207749252</v>
      </c>
      <c r="J43" s="19">
        <v>-1.9140127130448398E-2</v>
      </c>
      <c r="K43" s="23">
        <v>2.66208338330462</v>
      </c>
      <c r="L43" s="27">
        <v>32.065847216956399</v>
      </c>
    </row>
    <row r="44" spans="1:12">
      <c r="A44" s="12" t="s">
        <v>54</v>
      </c>
      <c r="B44" s="12" t="s">
        <v>80</v>
      </c>
      <c r="C44" s="12">
        <v>3</v>
      </c>
      <c r="D44" s="12">
        <v>2</v>
      </c>
      <c r="E44" s="12">
        <v>2</v>
      </c>
      <c r="F44" s="12">
        <v>2</v>
      </c>
      <c r="G44" s="12">
        <v>3</v>
      </c>
      <c r="H44" s="12">
        <v>4</v>
      </c>
      <c r="I44" s="19">
        <v>0.106332452491829</v>
      </c>
      <c r="J44" s="19">
        <v>8.0285281007357795E-2</v>
      </c>
      <c r="K44" s="23">
        <v>1.85524887241807</v>
      </c>
      <c r="L44" s="27">
        <v>20.104006345599601</v>
      </c>
    </row>
    <row r="45" spans="1:12">
      <c r="A45" s="12" t="s">
        <v>58</v>
      </c>
      <c r="B45" s="12" t="s">
        <v>80</v>
      </c>
      <c r="C45" s="12">
        <v>2</v>
      </c>
      <c r="D45" s="12">
        <v>2</v>
      </c>
      <c r="E45" s="12">
        <v>1</v>
      </c>
      <c r="F45" s="12">
        <v>2</v>
      </c>
      <c r="G45" s="12">
        <v>2</v>
      </c>
      <c r="H45" s="12">
        <v>3</v>
      </c>
      <c r="I45" s="19">
        <v>0.35153624755337498</v>
      </c>
      <c r="J45" s="19">
        <v>5.3315576897692701E-2</v>
      </c>
      <c r="K45" s="23">
        <v>1.23496709511581</v>
      </c>
      <c r="L45" s="27">
        <v>10.454812418011301</v>
      </c>
    </row>
    <row r="46" spans="1:12">
      <c r="A46" s="12" t="s">
        <v>37</v>
      </c>
      <c r="B46" s="12" t="s">
        <v>80</v>
      </c>
      <c r="C46" s="12">
        <v>3</v>
      </c>
      <c r="D46" s="12">
        <v>2</v>
      </c>
      <c r="E46" s="12">
        <v>1</v>
      </c>
      <c r="F46" s="12">
        <v>3</v>
      </c>
      <c r="G46" s="12">
        <v>3</v>
      </c>
      <c r="H46" s="12">
        <v>3</v>
      </c>
      <c r="I46" s="19">
        <v>0.22690983852726501</v>
      </c>
      <c r="J46" s="19">
        <v>1.7286287999238301E-2</v>
      </c>
      <c r="K46" s="23">
        <v>1.8357152627770501</v>
      </c>
      <c r="L46" s="27">
        <v>15.3507939864283</v>
      </c>
    </row>
    <row r="47" spans="1:12">
      <c r="A47" s="12" t="s">
        <v>50</v>
      </c>
      <c r="B47" s="12" t="s">
        <v>80</v>
      </c>
      <c r="C47" s="12">
        <v>3</v>
      </c>
      <c r="D47" s="12">
        <v>2</v>
      </c>
      <c r="E47" s="12">
        <v>3</v>
      </c>
      <c r="F47" s="12">
        <v>4</v>
      </c>
      <c r="G47" s="12">
        <v>3</v>
      </c>
      <c r="H47" s="12">
        <v>3</v>
      </c>
      <c r="I47" s="19">
        <v>0.10498443907637101</v>
      </c>
      <c r="J47" s="19">
        <v>-3.4489841373847502E-2</v>
      </c>
      <c r="K47" s="23">
        <v>1.8446914027838801</v>
      </c>
      <c r="L47" s="27">
        <v>17.661639723596299</v>
      </c>
    </row>
    <row r="48" spans="1:12">
      <c r="A48" s="12" t="s">
        <v>40</v>
      </c>
      <c r="B48" s="12" t="s">
        <v>80</v>
      </c>
      <c r="C48" s="12">
        <v>2</v>
      </c>
      <c r="D48" s="12">
        <v>2</v>
      </c>
      <c r="E48" s="12">
        <v>1</v>
      </c>
      <c r="F48" s="12">
        <v>2</v>
      </c>
      <c r="G48" s="12">
        <v>2</v>
      </c>
      <c r="H48" s="12">
        <v>2</v>
      </c>
      <c r="I48" s="19">
        <v>0.16863793075830699</v>
      </c>
      <c r="J48" s="19">
        <v>3.3997018809388498E-2</v>
      </c>
      <c r="K48" s="23">
        <v>1.1781489018081499</v>
      </c>
      <c r="L48" s="27">
        <v>3.9365158057470402</v>
      </c>
    </row>
    <row r="49" spans="1:12">
      <c r="A49" s="12" t="s">
        <v>56</v>
      </c>
      <c r="B49" s="12" t="s">
        <v>80</v>
      </c>
      <c r="C49" s="12">
        <v>2</v>
      </c>
      <c r="D49" s="12">
        <v>2</v>
      </c>
      <c r="E49" s="12">
        <v>1</v>
      </c>
      <c r="F49" s="12">
        <v>2</v>
      </c>
      <c r="G49" s="12">
        <v>2</v>
      </c>
      <c r="H49" s="12">
        <v>2</v>
      </c>
      <c r="I49" s="19">
        <v>0.61239958544260897</v>
      </c>
      <c r="J49" s="19">
        <v>3.4533659229581598E-2</v>
      </c>
      <c r="K49" s="23">
        <v>1.4414620431398699</v>
      </c>
      <c r="L49" s="27">
        <v>9.2211428019911104</v>
      </c>
    </row>
    <row r="50" spans="1:12">
      <c r="A50" s="12" t="s">
        <v>43</v>
      </c>
      <c r="B50" s="12" t="s">
        <v>80</v>
      </c>
      <c r="C50" s="12">
        <v>2</v>
      </c>
      <c r="D50" s="12">
        <v>2</v>
      </c>
      <c r="E50" s="12">
        <v>2</v>
      </c>
      <c r="F50" s="12">
        <v>2</v>
      </c>
      <c r="G50" s="12">
        <v>2</v>
      </c>
      <c r="H50" s="12">
        <v>2</v>
      </c>
      <c r="I50" s="19">
        <v>0.13614324860292701</v>
      </c>
      <c r="J50" s="19">
        <v>3.9667582912199802E-2</v>
      </c>
      <c r="K50" s="23">
        <v>1.4741985973853</v>
      </c>
      <c r="L50" s="27">
        <v>9.1508640165793604</v>
      </c>
    </row>
    <row r="51" spans="1:12">
      <c r="A51" s="12" t="s">
        <v>64</v>
      </c>
      <c r="B51" s="12" t="s">
        <v>80</v>
      </c>
      <c r="C51" s="12">
        <v>3</v>
      </c>
      <c r="D51" s="12">
        <v>2</v>
      </c>
      <c r="E51" s="12">
        <v>2</v>
      </c>
      <c r="F51" s="12">
        <v>3</v>
      </c>
      <c r="G51" s="12">
        <v>2</v>
      </c>
      <c r="H51" s="12">
        <v>2</v>
      </c>
      <c r="I51" s="19">
        <v>0.14085627620511601</v>
      </c>
      <c r="J51" s="19">
        <v>8.3636950420286193E-3</v>
      </c>
      <c r="K51" s="23">
        <v>1.17386572191073</v>
      </c>
      <c r="L51" s="27">
        <v>5.2151857357556599</v>
      </c>
    </row>
    <row r="52" spans="1:12">
      <c r="A52" s="12" t="s">
        <v>51</v>
      </c>
      <c r="B52" s="12" t="s">
        <v>80</v>
      </c>
      <c r="C52" s="12">
        <v>3</v>
      </c>
      <c r="D52" s="12">
        <v>2</v>
      </c>
      <c r="E52" s="12">
        <v>2</v>
      </c>
      <c r="F52" s="12">
        <v>4</v>
      </c>
      <c r="G52" s="12">
        <v>3</v>
      </c>
      <c r="H52" s="12">
        <v>3</v>
      </c>
      <c r="I52" s="19">
        <v>0.11022755907932701</v>
      </c>
      <c r="J52" s="19">
        <v>-3.1091681791737599E-2</v>
      </c>
      <c r="K52" s="23">
        <v>1.7216789360062299</v>
      </c>
      <c r="L52" s="27">
        <v>13.0217397538963</v>
      </c>
    </row>
    <row r="53" spans="1:12">
      <c r="A53" s="12" t="s">
        <v>47</v>
      </c>
      <c r="B53" s="12" t="s">
        <v>80</v>
      </c>
      <c r="C53" s="12">
        <v>3</v>
      </c>
      <c r="D53" s="12">
        <v>2</v>
      </c>
      <c r="E53" s="12">
        <v>3</v>
      </c>
      <c r="F53" s="12">
        <v>3</v>
      </c>
      <c r="G53" s="12">
        <v>3</v>
      </c>
      <c r="H53" s="12">
        <v>3</v>
      </c>
      <c r="I53" s="19">
        <v>0.10199059556989799</v>
      </c>
      <c r="J53" s="19">
        <v>1.62106562088827E-2</v>
      </c>
      <c r="K53" s="23">
        <v>1.7238679485195001</v>
      </c>
      <c r="L53" s="27">
        <v>11.518871381687999</v>
      </c>
    </row>
    <row r="54" spans="1:12">
      <c r="A54" s="12" t="s">
        <v>63</v>
      </c>
      <c r="B54" s="12" t="s">
        <v>80</v>
      </c>
      <c r="C54" s="12">
        <v>4</v>
      </c>
      <c r="D54" s="12">
        <v>3</v>
      </c>
      <c r="E54" s="12">
        <v>4</v>
      </c>
      <c r="F54" s="12">
        <v>3</v>
      </c>
      <c r="G54" s="12">
        <v>5</v>
      </c>
      <c r="H54" s="12">
        <v>5</v>
      </c>
      <c r="I54" s="19">
        <v>6.3235083167265699E-2</v>
      </c>
      <c r="J54" s="19">
        <v>3.5984100111325799E-4</v>
      </c>
      <c r="K54" s="23">
        <v>4.8821970000793096</v>
      </c>
      <c r="L54" s="27">
        <v>55.572449596247999</v>
      </c>
    </row>
    <row r="55" spans="1:12">
      <c r="A55" s="12" t="s">
        <v>53</v>
      </c>
      <c r="B55" s="12" t="s">
        <v>80</v>
      </c>
      <c r="C55" s="12">
        <v>3</v>
      </c>
      <c r="D55" s="12">
        <v>2</v>
      </c>
      <c r="E55" s="12">
        <v>2</v>
      </c>
      <c r="F55" s="12">
        <v>3</v>
      </c>
      <c r="G55" s="12">
        <v>2</v>
      </c>
      <c r="H55" s="12">
        <v>4</v>
      </c>
      <c r="I55" s="19">
        <v>0.108185750753056</v>
      </c>
      <c r="J55" s="19">
        <v>-7.1762316461595702E-3</v>
      </c>
      <c r="K55" s="23">
        <v>1.5713915280623001</v>
      </c>
      <c r="L55" s="27">
        <v>20.467176049071899</v>
      </c>
    </row>
    <row r="56" spans="1:12">
      <c r="A56" s="12" t="s">
        <v>61</v>
      </c>
      <c r="B56" s="12" t="s">
        <v>80</v>
      </c>
      <c r="C56" s="12">
        <v>4</v>
      </c>
      <c r="D56" s="12">
        <v>3</v>
      </c>
      <c r="E56" s="12">
        <v>5</v>
      </c>
      <c r="F56" s="12">
        <v>4</v>
      </c>
      <c r="G56" s="12">
        <v>2</v>
      </c>
      <c r="H56" s="12">
        <v>2</v>
      </c>
      <c r="I56" s="19">
        <v>4.4462920675392002E-2</v>
      </c>
      <c r="J56" s="19">
        <v>-3.9483249181696503E-2</v>
      </c>
      <c r="K56" s="23">
        <v>1.2349262206857601</v>
      </c>
      <c r="L56" s="27">
        <v>4.4144168299638</v>
      </c>
    </row>
    <row r="57" spans="1:12">
      <c r="A57" s="12" t="s">
        <v>30</v>
      </c>
      <c r="B57" s="12" t="s">
        <v>80</v>
      </c>
      <c r="C57" s="12">
        <v>1</v>
      </c>
      <c r="D57" s="12">
        <v>2</v>
      </c>
      <c r="E57" s="12">
        <v>1</v>
      </c>
      <c r="F57" s="12">
        <v>2</v>
      </c>
      <c r="G57" s="12">
        <v>1</v>
      </c>
      <c r="H57" s="12">
        <v>1</v>
      </c>
      <c r="I57" s="19">
        <v>0.145223773292351</v>
      </c>
      <c r="J57" s="19">
        <v>5.0991859361717899E-2</v>
      </c>
      <c r="K57" s="23">
        <v>0.92503658335593797</v>
      </c>
      <c r="L57" s="27">
        <v>2.1170736535465302</v>
      </c>
    </row>
    <row r="58" spans="1:12">
      <c r="A58" s="12" t="s">
        <v>42</v>
      </c>
      <c r="B58" s="12" t="s">
        <v>80</v>
      </c>
      <c r="C58" s="12">
        <v>3</v>
      </c>
      <c r="D58" s="12">
        <v>2</v>
      </c>
      <c r="E58" s="12">
        <v>2</v>
      </c>
      <c r="F58" s="12">
        <v>3</v>
      </c>
      <c r="G58" s="12">
        <v>3</v>
      </c>
      <c r="H58" s="12">
        <v>3</v>
      </c>
      <c r="I58" s="19">
        <v>0.140157224273805</v>
      </c>
      <c r="J58" s="19">
        <v>7.2581821649803698E-3</v>
      </c>
      <c r="K58" s="23">
        <v>1.8088784417522701</v>
      </c>
      <c r="L58" s="27">
        <v>13.8660170694853</v>
      </c>
    </row>
    <row r="59" spans="1:12">
      <c r="A59" s="12" t="s">
        <v>49</v>
      </c>
      <c r="B59" s="12" t="s">
        <v>80</v>
      </c>
      <c r="C59" s="12">
        <v>4</v>
      </c>
      <c r="D59" s="12">
        <v>3</v>
      </c>
      <c r="E59" s="12">
        <v>3</v>
      </c>
      <c r="F59" s="12">
        <v>5</v>
      </c>
      <c r="G59" s="12">
        <v>4</v>
      </c>
      <c r="H59" s="12">
        <v>4</v>
      </c>
      <c r="I59" s="19">
        <v>7.7653830378986197E-2</v>
      </c>
      <c r="J59" s="19">
        <v>-8.2730980342037505E-2</v>
      </c>
      <c r="K59" s="23">
        <v>3.04061880117303</v>
      </c>
      <c r="L59" s="27">
        <v>33.623717261297799</v>
      </c>
    </row>
    <row r="60" spans="1:12">
      <c r="A60" s="12" t="s">
        <v>41</v>
      </c>
      <c r="B60" s="12" t="s">
        <v>80</v>
      </c>
      <c r="C60" s="12">
        <v>3</v>
      </c>
      <c r="D60" s="12">
        <v>2</v>
      </c>
      <c r="E60" s="12">
        <v>2</v>
      </c>
      <c r="F60" s="12">
        <v>3</v>
      </c>
      <c r="G60" s="12">
        <v>4</v>
      </c>
      <c r="H60" s="12">
        <v>4</v>
      </c>
      <c r="I60" s="19">
        <v>0.12896520028939301</v>
      </c>
      <c r="J60" s="19">
        <v>2.4222203047757299E-2</v>
      </c>
      <c r="K60" s="23">
        <v>2.9161200930022799</v>
      </c>
      <c r="L60" s="27">
        <v>21.1429350397325</v>
      </c>
    </row>
    <row r="61" spans="1:12">
      <c r="A61" s="12" t="s">
        <v>39</v>
      </c>
      <c r="B61" s="12" t="s">
        <v>81</v>
      </c>
      <c r="C61" s="12">
        <v>3</v>
      </c>
      <c r="D61" s="12">
        <v>2</v>
      </c>
      <c r="E61" s="12">
        <v>1</v>
      </c>
      <c r="F61" s="12">
        <v>3</v>
      </c>
      <c r="G61" s="12">
        <v>3</v>
      </c>
      <c r="H61" s="12">
        <v>4</v>
      </c>
      <c r="I61" s="19">
        <v>0.14707241645244201</v>
      </c>
      <c r="J61" s="19">
        <v>7.0038174807197902E-3</v>
      </c>
      <c r="K61" s="23">
        <v>2.0050405462724901</v>
      </c>
      <c r="L61" s="27">
        <v>20.675578406169599</v>
      </c>
    </row>
  </sheetData>
  <mergeCells count="4">
    <mergeCell ref="C1:H1"/>
    <mergeCell ref="I1:L1"/>
    <mergeCell ref="D2:E2"/>
    <mergeCell ref="F2:H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WholeList</vt:lpstr>
      <vt:lpstr>data_JoeRoberts.csv</vt:lpstr>
    </vt:vector>
  </TitlesOfParts>
  <Company>New Constructs,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Trainer</dc:creator>
  <cp:lastModifiedBy>David Trainer</cp:lastModifiedBy>
  <dcterms:created xsi:type="dcterms:W3CDTF">2012-05-18T16:23:50Z</dcterms:created>
  <dcterms:modified xsi:type="dcterms:W3CDTF">2013-06-24T21:17:29Z</dcterms:modified>
</cp:coreProperties>
</file>