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cbride/Documents/"/>
    </mc:Choice>
  </mc:AlternateContent>
  <xr:revisionPtr revIDLastSave="0" documentId="8_{B6012660-14BB-2841-91B8-8B248AE82EB2}" xr6:coauthVersionLast="34" xr6:coauthVersionMax="34" xr10:uidLastSave="{00000000-0000-0000-0000-000000000000}"/>
  <bookViews>
    <workbookView xWindow="9120" yWindow="4520" windowWidth="19840" windowHeight="11340"/>
  </bookViews>
  <sheets>
    <sheet name="custom_stock_screener_report_20" sheetId="1" r:id="rId1"/>
  </sheets>
  <calcPr calcId="162913"/>
</workbook>
</file>

<file path=xl/calcChain.xml><?xml version="1.0" encoding="utf-8"?>
<calcChain xmlns="http://schemas.openxmlformats.org/spreadsheetml/2006/main">
  <c r="G433" i="1" l="1"/>
  <c r="F433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3" i="1" l="1"/>
</calcChain>
</file>

<file path=xl/sharedStrings.xml><?xml version="1.0" encoding="utf-8"?>
<sst xmlns="http://schemas.openxmlformats.org/spreadsheetml/2006/main" count="1297" uniqueCount="869">
  <si>
    <t>Ticker</t>
  </si>
  <si>
    <t>Company Name</t>
  </si>
  <si>
    <t>Sector</t>
  </si>
  <si>
    <t>FYE</t>
  </si>
  <si>
    <t>Model Date</t>
  </si>
  <si>
    <t>Market Value of Basic Equity all (millions) - Current/TTM</t>
  </si>
  <si>
    <t>Economic Book Value (EBV) all (millions) - Current/TTM</t>
  </si>
  <si>
    <t>DDD</t>
  </si>
  <si>
    <t>3D Systems Corp</t>
  </si>
  <si>
    <t>Technology</t>
  </si>
  <si>
    <t>WUBA</t>
  </si>
  <si>
    <t>58.com, Inc.</t>
  </si>
  <si>
    <t>ACIA</t>
  </si>
  <si>
    <t>Acacia Communications</t>
  </si>
  <si>
    <t>ACN</t>
  </si>
  <si>
    <t>Accenture, PLC</t>
  </si>
  <si>
    <t>ACIW</t>
  </si>
  <si>
    <t>ACI Worldwide Inc</t>
  </si>
  <si>
    <t>ATVI</t>
  </si>
  <si>
    <t>Activision Blizzard Inc</t>
  </si>
  <si>
    <t>ACXM</t>
  </si>
  <si>
    <t>Acxiom Corp</t>
  </si>
  <si>
    <t>ADBE</t>
  </si>
  <si>
    <t>Adobe Systems, Inc.</t>
  </si>
  <si>
    <t>ADT</t>
  </si>
  <si>
    <t>ADT Inc.</t>
  </si>
  <si>
    <t>ADTN</t>
  </si>
  <si>
    <t>ADTRAN Inc.</t>
  </si>
  <si>
    <t>AEIS</t>
  </si>
  <si>
    <t>Advanced Energy Industries, Inc.</t>
  </si>
  <si>
    <t>AMD</t>
  </si>
  <si>
    <t>Advanced Micro Devices, Inc.</t>
  </si>
  <si>
    <t>AGHC</t>
  </si>
  <si>
    <t>Aeon Global Health Corp</t>
  </si>
  <si>
    <t>HIVE</t>
  </si>
  <si>
    <t>Aerohive Networks Inc</t>
  </si>
  <si>
    <t>AGNU</t>
  </si>
  <si>
    <t>AG&amp;E Holdings, Inc.</t>
  </si>
  <si>
    <t>AGYS</t>
  </si>
  <si>
    <t>Agilysys Inc.</t>
  </si>
  <si>
    <t>AKAM</t>
  </si>
  <si>
    <t>Akamai Technologies, Inc.</t>
  </si>
  <si>
    <t>BABA</t>
  </si>
  <si>
    <t>Alibaba Group Holding Ltd</t>
  </si>
  <si>
    <t>ALLE</t>
  </si>
  <si>
    <t>Allegion, PLC</t>
  </si>
  <si>
    <t>GOOGL</t>
  </si>
  <si>
    <t>Alphabet, Inc.</t>
  </si>
  <si>
    <t>AMBA</t>
  </si>
  <si>
    <t>Ambarella Inc.</t>
  </si>
  <si>
    <t>AMBR</t>
  </si>
  <si>
    <t>Amber Road Inc</t>
  </si>
  <si>
    <t>DOX</t>
  </si>
  <si>
    <t>Amdocs, Ltd.</t>
  </si>
  <si>
    <t>AMKR</t>
  </si>
  <si>
    <t>Amkor Technology, Inc.</t>
  </si>
  <si>
    <t>APH</t>
  </si>
  <si>
    <t>Amphenol Corporation</t>
  </si>
  <si>
    <t>ADI</t>
  </si>
  <si>
    <t>Analog Devices, Inc.</t>
  </si>
  <si>
    <t>ANGI</t>
  </si>
  <si>
    <t>ANGI Homeservices, Inc.</t>
  </si>
  <si>
    <t>ANSS</t>
  </si>
  <si>
    <t>ANSYS Inc.</t>
  </si>
  <si>
    <t>APPF</t>
  </si>
  <si>
    <t>AppFolio, Inc.</t>
  </si>
  <si>
    <t>AMAT</t>
  </si>
  <si>
    <t>Applied Materials, Inc.</t>
  </si>
  <si>
    <t>AAOI</t>
  </si>
  <si>
    <t>Applied Optoelectronics Inc</t>
  </si>
  <si>
    <t>ANET</t>
  </si>
  <si>
    <t>Arista Networks Inc</t>
  </si>
  <si>
    <t>ARRS</t>
  </si>
  <si>
    <t>ARRIS International Plc</t>
  </si>
  <si>
    <t>ARW</t>
  </si>
  <si>
    <t>Arrow Electronics, Inc.</t>
  </si>
  <si>
    <t>ASML</t>
  </si>
  <si>
    <t>ASML Holdings N.V.</t>
  </si>
  <si>
    <t>AZPN</t>
  </si>
  <si>
    <t>Aspen Technology, Inc.</t>
  </si>
  <si>
    <t>ASUR</t>
  </si>
  <si>
    <t>Asure Software, Inc.</t>
  </si>
  <si>
    <t>TEAM</t>
  </si>
  <si>
    <t>Atlassian Corporation Plc</t>
  </si>
  <si>
    <t>AUDC</t>
  </si>
  <si>
    <t>AudioCodes, Ltd.</t>
  </si>
  <si>
    <t>ADSK</t>
  </si>
  <si>
    <t>Autodesk Inc.</t>
  </si>
  <si>
    <t>ADP</t>
  </si>
  <si>
    <t>Automatic Data Processing, Inc.</t>
  </si>
  <si>
    <t>AVLR</t>
  </si>
  <si>
    <t>Avalara, Inc.</t>
  </si>
  <si>
    <t>AVNW</t>
  </si>
  <si>
    <t>Aviat Networks Inc</t>
  </si>
  <si>
    <t>AVID</t>
  </si>
  <si>
    <t>Avid Technology, Inc.</t>
  </si>
  <si>
    <t>AVT</t>
  </si>
  <si>
    <t>Avnet Inc.</t>
  </si>
  <si>
    <t>ACLS</t>
  </si>
  <si>
    <t>Axcelis Technologies, Inc.</t>
  </si>
  <si>
    <t>AXTI</t>
  </si>
  <si>
    <t>AXT Inc.</t>
  </si>
  <si>
    <t>BIDU</t>
  </si>
  <si>
    <t>Baidu Inc.</t>
  </si>
  <si>
    <t>BDC</t>
  </si>
  <si>
    <t>Belden Inc.</t>
  </si>
  <si>
    <t>BHE</t>
  </si>
  <si>
    <t>Benchmark Electronics, Inc.</t>
  </si>
  <si>
    <t>BLKB</t>
  </si>
  <si>
    <t>Blackbaud Inc.</t>
  </si>
  <si>
    <t>BKI</t>
  </si>
  <si>
    <t>Black Knight, Inc.</t>
  </si>
  <si>
    <t>BCOR</t>
  </si>
  <si>
    <t>Blucora Inc.</t>
  </si>
  <si>
    <t>BAH</t>
  </si>
  <si>
    <t>Booz Allen Hamilton Holding Corp</t>
  </si>
  <si>
    <t>EPAY</t>
  </si>
  <si>
    <t>Bottomline Technologies Inc</t>
  </si>
  <si>
    <t>BOX</t>
  </si>
  <si>
    <t>Box, Inc.</t>
  </si>
  <si>
    <t>BCOV</t>
  </si>
  <si>
    <t>Brightcove Inc.</t>
  </si>
  <si>
    <t>AVGO</t>
  </si>
  <si>
    <t>Broadcom Ltd</t>
  </si>
  <si>
    <t>BVSN</t>
  </si>
  <si>
    <t>BroadVision Inc</t>
  </si>
  <si>
    <t>BRKS</t>
  </si>
  <si>
    <t>Brooks Automation, Inc.</t>
  </si>
  <si>
    <t>BSQR</t>
  </si>
  <si>
    <t>BSQUARE Corp</t>
  </si>
  <si>
    <t>CCMP</t>
  </si>
  <si>
    <t>Cabot Microelectronics Corp</t>
  </si>
  <si>
    <t>CACI</t>
  </si>
  <si>
    <t>CACI International, Inc.</t>
  </si>
  <si>
    <t>CDNS</t>
  </si>
  <si>
    <t>Cadence Design Systems, Inc.</t>
  </si>
  <si>
    <t>CA</t>
  </si>
  <si>
    <t>CA Inc.</t>
  </si>
  <si>
    <t>CALX</t>
  </si>
  <si>
    <t>Calix Inc</t>
  </si>
  <si>
    <t>CAJ</t>
  </si>
  <si>
    <t>Canon, Inc.</t>
  </si>
  <si>
    <t>CARB</t>
  </si>
  <si>
    <t>Carbonite Inc</t>
  </si>
  <si>
    <t>CARG</t>
  </si>
  <si>
    <t>CarGurus, Inc.</t>
  </si>
  <si>
    <t>CARS</t>
  </si>
  <si>
    <t>Cars.com Inc</t>
  </si>
  <si>
    <t>CDK</t>
  </si>
  <si>
    <t>CDK Global, Inc</t>
  </si>
  <si>
    <t>CDW</t>
  </si>
  <si>
    <t>CDW Corporation</t>
  </si>
  <si>
    <t>CRNT</t>
  </si>
  <si>
    <t>Ceragon Networks, Ltd.</t>
  </si>
  <si>
    <t>CEVA</t>
  </si>
  <si>
    <t>CEVA Inc.</t>
  </si>
  <si>
    <t>ECOM</t>
  </si>
  <si>
    <t>ChannelAdvisor Corp</t>
  </si>
  <si>
    <t>CHKP</t>
  </si>
  <si>
    <t>Check Point Software Technologies, Ltd.</t>
  </si>
  <si>
    <t>CIEN</t>
  </si>
  <si>
    <t>Ciena Corporation</t>
  </si>
  <si>
    <t>CRUS</t>
  </si>
  <si>
    <t>Cirrus Logic, Inc.</t>
  </si>
  <si>
    <t>CTXS</t>
  </si>
  <si>
    <t>Citrix Systems, Inc.</t>
  </si>
  <si>
    <t>CTSH</t>
  </si>
  <si>
    <t>Cognizant Technology Solutions Corp</t>
  </si>
  <si>
    <t>COHR</t>
  </si>
  <si>
    <t>Coherent Inc.</t>
  </si>
  <si>
    <t>COHU</t>
  </si>
  <si>
    <t>Cohu Inc.</t>
  </si>
  <si>
    <t>COMM</t>
  </si>
  <si>
    <t>CommScope Holding Co Inc</t>
  </si>
  <si>
    <t>CVLT</t>
  </si>
  <si>
    <t>CommVault Systems, Inc.</t>
  </si>
  <si>
    <t>CPSI</t>
  </si>
  <si>
    <t>Computer Programs and Systems Inc</t>
  </si>
  <si>
    <t>CTG</t>
  </si>
  <si>
    <t>Computer Task Group, Inc.</t>
  </si>
  <si>
    <t>CMTL</t>
  </si>
  <si>
    <t>Comtech Telecommunications Corp</t>
  </si>
  <si>
    <t>CNDT</t>
  </si>
  <si>
    <t>Conduent Incorporated</t>
  </si>
  <si>
    <t>CVG</t>
  </si>
  <si>
    <t>Convergys Corporation</t>
  </si>
  <si>
    <t>CSOD</t>
  </si>
  <si>
    <t>Cornerstone OnDemand Inc</t>
  </si>
  <si>
    <t>GLW</t>
  </si>
  <si>
    <t>Corning Inc.</t>
  </si>
  <si>
    <t>CSGP</t>
  </si>
  <si>
    <t>CoStar Group Inc</t>
  </si>
  <si>
    <t>COUP</t>
  </si>
  <si>
    <t>Coupa Software Incorporated</t>
  </si>
  <si>
    <t>CRAY</t>
  </si>
  <si>
    <t>Cray Inc.</t>
  </si>
  <si>
    <t>CREE</t>
  </si>
  <si>
    <t>Cree Inc.</t>
  </si>
  <si>
    <t>CSGS</t>
  </si>
  <si>
    <t>CSG Systems International, Inc.</t>
  </si>
  <si>
    <t>CYBR</t>
  </si>
  <si>
    <t>CyberArk Software Ltd</t>
  </si>
  <si>
    <t>CYBE</t>
  </si>
  <si>
    <t>CyberOptics Corporation</t>
  </si>
  <si>
    <t>CY</t>
  </si>
  <si>
    <t>Cypress Semiconductor Corp</t>
  </si>
  <si>
    <t>DAKT</t>
  </si>
  <si>
    <t>Daktronics Inc.</t>
  </si>
  <si>
    <t>DZSI</t>
  </si>
  <si>
    <t>DASAN Zhone Solutions Inc</t>
  </si>
  <si>
    <t>DTRM</t>
  </si>
  <si>
    <t>Determine, Inc.</t>
  </si>
  <si>
    <t>DBD</t>
  </si>
  <si>
    <t>Diebold Nixdorf, Inc.</t>
  </si>
  <si>
    <t>DGII</t>
  </si>
  <si>
    <t>Digi International, Inc.</t>
  </si>
  <si>
    <t>DMRC</t>
  </si>
  <si>
    <t>Digimarc Corporation</t>
  </si>
  <si>
    <t>DGLY</t>
  </si>
  <si>
    <t>Digital Ally Inc</t>
  </si>
  <si>
    <t>DIOD</t>
  </si>
  <si>
    <t>Diodes Inc.</t>
  </si>
  <si>
    <t>DOMO</t>
  </si>
  <si>
    <t>Domo Inc.</t>
  </si>
  <si>
    <t>DBX</t>
  </si>
  <si>
    <t>Dropbox Inc.</t>
  </si>
  <si>
    <t>DSPG</t>
  </si>
  <si>
    <t>DSP Group, Inc.</t>
  </si>
  <si>
    <t>DXC</t>
  </si>
  <si>
    <t>DXC Technology Company</t>
  </si>
  <si>
    <t>EBAY</t>
  </si>
  <si>
    <t>eBay Inc.</t>
  </si>
  <si>
    <t>EBIX</t>
  </si>
  <si>
    <t>Ebix Inc.</t>
  </si>
  <si>
    <t>ELON</t>
  </si>
  <si>
    <t>Echelon Corporation</t>
  </si>
  <si>
    <t>SATS</t>
  </si>
  <si>
    <t>EchoStar Corporation</t>
  </si>
  <si>
    <t>EGAN</t>
  </si>
  <si>
    <t>eGain Corp</t>
  </si>
  <si>
    <t>EA</t>
  </si>
  <si>
    <t>Electronic Arts, Inc.</t>
  </si>
  <si>
    <t>EFII</t>
  </si>
  <si>
    <t>Electronics For Imaging, Inc.</t>
  </si>
  <si>
    <t>ELLI</t>
  </si>
  <si>
    <t>Ellie Mae Inc.</t>
  </si>
  <si>
    <t>ELLO</t>
  </si>
  <si>
    <t>Ellomay Capital, Ltd.</t>
  </si>
  <si>
    <t>EMAN</t>
  </si>
  <si>
    <t>eMagin Corporation</t>
  </si>
  <si>
    <t>EMKR</t>
  </si>
  <si>
    <t>EMCORE Corporation</t>
  </si>
  <si>
    <t>MSN</t>
  </si>
  <si>
    <t>Emerson Radio Corp</t>
  </si>
  <si>
    <t>EGL</t>
  </si>
  <si>
    <t>Engility Holdings Inc</t>
  </si>
  <si>
    <t>ENTG</t>
  </si>
  <si>
    <t>Entegris Inc.</t>
  </si>
  <si>
    <t>ENV</t>
  </si>
  <si>
    <t>Envestnet Inc.</t>
  </si>
  <si>
    <t>EPAM</t>
  </si>
  <si>
    <t>Epam Systems Inc.</t>
  </si>
  <si>
    <t>PLUS</t>
  </si>
  <si>
    <t>ePlus Inc.</t>
  </si>
  <si>
    <t>ERIC</t>
  </si>
  <si>
    <t>Ericsson ADR</t>
  </si>
  <si>
    <t>EVBG</t>
  </si>
  <si>
    <t>Everbridge Inc</t>
  </si>
  <si>
    <t>EVTC</t>
  </si>
  <si>
    <t>Evertec Inc.</t>
  </si>
  <si>
    <t>EVOL</t>
  </si>
  <si>
    <t>Evolving Systems, Inc.</t>
  </si>
  <si>
    <t>EXTR</t>
  </si>
  <si>
    <t>Extreme Networks, Inc.</t>
  </si>
  <si>
    <t>FFIV</t>
  </si>
  <si>
    <t>F5 Networks Inc</t>
  </si>
  <si>
    <t>FN</t>
  </si>
  <si>
    <t>Fabrinet</t>
  </si>
  <si>
    <t>FB</t>
  </si>
  <si>
    <t>Facebook Inc.</t>
  </si>
  <si>
    <t>FICO</t>
  </si>
  <si>
    <t>Fair Isaac Corp</t>
  </si>
  <si>
    <t>FALC</t>
  </si>
  <si>
    <t>FalconStor Software, Inc.</t>
  </si>
  <si>
    <t>FNSR</t>
  </si>
  <si>
    <t>Finisar Corporation</t>
  </si>
  <si>
    <t>FEYE</t>
  </si>
  <si>
    <t>FireEye, Inc.</t>
  </si>
  <si>
    <t>FIT</t>
  </si>
  <si>
    <t>Fitbit Inc</t>
  </si>
  <si>
    <t>FLEX</t>
  </si>
  <si>
    <t>Flextronics International, Ltd.</t>
  </si>
  <si>
    <t>FLIR</t>
  </si>
  <si>
    <t>FLIR Systems Inc</t>
  </si>
  <si>
    <t>FORM</t>
  </si>
  <si>
    <t>FormFactor Inc.</t>
  </si>
  <si>
    <t>FTNT</t>
  </si>
  <si>
    <t>Fortinet Inc.</t>
  </si>
  <si>
    <t>FTV</t>
  </si>
  <si>
    <t>Fortive Corporation</t>
  </si>
  <si>
    <t>IT</t>
  </si>
  <si>
    <t>Gartner Inc.</t>
  </si>
  <si>
    <t>GIGM</t>
  </si>
  <si>
    <t>GigaMedia, Ltd.</t>
  </si>
  <si>
    <t>GILT</t>
  </si>
  <si>
    <t>Gilat Satellite Networks, Ltd.</t>
  </si>
  <si>
    <t>GLAE</t>
  </si>
  <si>
    <t>Glassbridge Enterprises</t>
  </si>
  <si>
    <t>GLUU</t>
  </si>
  <si>
    <t>Glu Mobile Inc.</t>
  </si>
  <si>
    <t>GDDY</t>
  </si>
  <si>
    <t>GoDaddy Inc</t>
  </si>
  <si>
    <t>GPRO</t>
  </si>
  <si>
    <t>GoPro Inc</t>
  </si>
  <si>
    <t>GEC</t>
  </si>
  <si>
    <t>Great Elm Cpt</t>
  </si>
  <si>
    <t>GRUB</t>
  </si>
  <si>
    <t>GrubHub, Inc.</t>
  </si>
  <si>
    <t>GSIT</t>
  </si>
  <si>
    <t>GSI Technology Inc</t>
  </si>
  <si>
    <t>GWRE</t>
  </si>
  <si>
    <t>Guidewire Software Inc.</t>
  </si>
  <si>
    <t>HLIT</t>
  </si>
  <si>
    <t>Harmonic Inc.</t>
  </si>
  <si>
    <t>HRS</t>
  </si>
  <si>
    <t>Harris Corporation</t>
  </si>
  <si>
    <t>HAUP</t>
  </si>
  <si>
    <t>Hauppauge Digital, Inc.</t>
  </si>
  <si>
    <t>HPE</t>
  </si>
  <si>
    <t>Hewlett Packard Enterprise Co</t>
  </si>
  <si>
    <t>HIL</t>
  </si>
  <si>
    <t>Hill International Inc</t>
  </si>
  <si>
    <t>HIMX</t>
  </si>
  <si>
    <t>Himax Technologies, Inc.</t>
  </si>
  <si>
    <t>HWCC</t>
  </si>
  <si>
    <t>Houston Wire &amp; Cable Co</t>
  </si>
  <si>
    <t>HPQ</t>
  </si>
  <si>
    <t>HP Inc.</t>
  </si>
  <si>
    <t>HUBS</t>
  </si>
  <si>
    <t>HubSpot, Inc.</t>
  </si>
  <si>
    <t>IAC</t>
  </si>
  <si>
    <t>IAC/InterActiveCorp</t>
  </si>
  <si>
    <t>ICAD</t>
  </si>
  <si>
    <t>iCAD Inc.</t>
  </si>
  <si>
    <t>INVE</t>
  </si>
  <si>
    <t>Identiv Inc.</t>
  </si>
  <si>
    <t>IIVI</t>
  </si>
  <si>
    <t>II-VI Inc.</t>
  </si>
  <si>
    <t>IMMR</t>
  </si>
  <si>
    <t>Immersion Corp</t>
  </si>
  <si>
    <t>IMPV</t>
  </si>
  <si>
    <t>Imperva Inc.</t>
  </si>
  <si>
    <t>INFN</t>
  </si>
  <si>
    <t>Infinera Corporation</t>
  </si>
  <si>
    <t>INFY</t>
  </si>
  <si>
    <t>Infosys Ltd</t>
  </si>
  <si>
    <t>INOD</t>
  </si>
  <si>
    <t>Innodata Isogen, Inc.</t>
  </si>
  <si>
    <t>IPHI</t>
  </si>
  <si>
    <t>Inphi Corporation</t>
  </si>
  <si>
    <t>INSG</t>
  </si>
  <si>
    <t>Inseego Corp</t>
  </si>
  <si>
    <t>NSIT</t>
  </si>
  <si>
    <t>Insight Enterprises, Inc.</t>
  </si>
  <si>
    <t>IDTI</t>
  </si>
  <si>
    <t>Integrated Device Technology, Inc.</t>
  </si>
  <si>
    <t>IDCC</t>
  </si>
  <si>
    <t>InterDigital Inc.</t>
  </si>
  <si>
    <t>INAP</t>
  </si>
  <si>
    <t>Internap Corporation</t>
  </si>
  <si>
    <t>INTZ</t>
  </si>
  <si>
    <t>Intrusion Inc.</t>
  </si>
  <si>
    <t>INTU</t>
  </si>
  <si>
    <t>Intuit Inc.</t>
  </si>
  <si>
    <t>INVT</t>
  </si>
  <si>
    <t>Inventergy Global Inc</t>
  </si>
  <si>
    <t>IRBT</t>
  </si>
  <si>
    <t>iRobot Corp</t>
  </si>
  <si>
    <t>JBL</t>
  </si>
  <si>
    <t>Jabil Inc</t>
  </si>
  <si>
    <t>JCDAF</t>
  </si>
  <si>
    <t>Jacada, Ltd.</t>
  </si>
  <si>
    <t>JKHY</t>
  </si>
  <si>
    <t>Jack Henry &amp; Associates, Inc.</t>
  </si>
  <si>
    <t>JD</t>
  </si>
  <si>
    <t>JD.com Inc</t>
  </si>
  <si>
    <t>JNPR</t>
  </si>
  <si>
    <t>Juniper Networks Inc</t>
  </si>
  <si>
    <t>KTCC</t>
  </si>
  <si>
    <t>Key Tronic Corp</t>
  </si>
  <si>
    <t>KLAC</t>
  </si>
  <si>
    <t>KLA - Tencor Corp</t>
  </si>
  <si>
    <t>KN</t>
  </si>
  <si>
    <t>Knowles Corp</t>
  </si>
  <si>
    <t>KOPN</t>
  </si>
  <si>
    <t>Kopin Corporation</t>
  </si>
  <si>
    <t>KLIC</t>
  </si>
  <si>
    <t>Kulicke &amp; Soffa Industries, Inc.</t>
  </si>
  <si>
    <t>KVHI</t>
  </si>
  <si>
    <t>KVH Industries, Inc.</t>
  </si>
  <si>
    <t>LRCX</t>
  </si>
  <si>
    <t>Lam Research Corp</t>
  </si>
  <si>
    <t>LTRX</t>
  </si>
  <si>
    <t>Lantronix Inc.</t>
  </si>
  <si>
    <t>LSCC</t>
  </si>
  <si>
    <t>Lattice Semiconductor Corp</t>
  </si>
  <si>
    <t>LFGR</t>
  </si>
  <si>
    <t>Leaf Group Ltd</t>
  </si>
  <si>
    <t>LDOS</t>
  </si>
  <si>
    <t>Leidos Holdings Inc</t>
  </si>
  <si>
    <t>LPL</t>
  </si>
  <si>
    <t>LG Display Co. Ltd</t>
  </si>
  <si>
    <t>LLNW</t>
  </si>
  <si>
    <t>Limelight Networks, Inc.</t>
  </si>
  <si>
    <t>LINUF</t>
  </si>
  <si>
    <t>LiNiu Technology Group</t>
  </si>
  <si>
    <t>LQDT</t>
  </si>
  <si>
    <t>Liquidity Services Inc</t>
  </si>
  <si>
    <t>LPSN</t>
  </si>
  <si>
    <t>LivePerson Inc.</t>
  </si>
  <si>
    <t>LOGI</t>
  </si>
  <si>
    <t>Logitech International S.A.</t>
  </si>
  <si>
    <t>LOGM</t>
  </si>
  <si>
    <t>LogMeIn Inc.</t>
  </si>
  <si>
    <t>LRAD</t>
  </si>
  <si>
    <t>LRAD Corporation</t>
  </si>
  <si>
    <t>LITE</t>
  </si>
  <si>
    <t>Lumentum Holdings Inc</t>
  </si>
  <si>
    <t>LXFT</t>
  </si>
  <si>
    <t>Luxoft Holding, Inc.</t>
  </si>
  <si>
    <t>MACE</t>
  </si>
  <si>
    <t>Mace Security International, Inc.</t>
  </si>
  <si>
    <t>MTSI</t>
  </si>
  <si>
    <t>MACOM Technology Solutions Holdings, Inc.</t>
  </si>
  <si>
    <t>CALL</t>
  </si>
  <si>
    <t>magicJack VocalTec, Ltd.</t>
  </si>
  <si>
    <t>MGIC</t>
  </si>
  <si>
    <t>Magic Software Enterprises, Ltd.</t>
  </si>
  <si>
    <t>MANH</t>
  </si>
  <si>
    <t>Manhattan Associates, Inc.</t>
  </si>
  <si>
    <t>MANT</t>
  </si>
  <si>
    <t>ManTech International Corp</t>
  </si>
  <si>
    <t>MRVL</t>
  </si>
  <si>
    <t>Marvell Technology Group Ltd</t>
  </si>
  <si>
    <t>MA</t>
  </si>
  <si>
    <t>Mastercard Inc</t>
  </si>
  <si>
    <t>MTCH</t>
  </si>
  <si>
    <t>Match Group Inc</t>
  </si>
  <si>
    <t>MAXR</t>
  </si>
  <si>
    <t xml:space="preserve">Maxar Technologies Ltd. </t>
  </si>
  <si>
    <t>MXIM</t>
  </si>
  <si>
    <t>Maxim Integrated Products, Inc.</t>
  </si>
  <si>
    <t>MXL</t>
  </si>
  <si>
    <t>MaxLinear, Inc.</t>
  </si>
  <si>
    <t>MDSO</t>
  </si>
  <si>
    <t>Medidata Solutions, Inc.</t>
  </si>
  <si>
    <t>MLNX</t>
  </si>
  <si>
    <t>Mellanox Technologies Ltd</t>
  </si>
  <si>
    <t>MELI</t>
  </si>
  <si>
    <t>MercadoLibre Inc.</t>
  </si>
  <si>
    <t>MCHP</t>
  </si>
  <si>
    <t>Microchip Technology, Inc.</t>
  </si>
  <si>
    <t>MSFT</t>
  </si>
  <si>
    <t>Microsoft Corporation</t>
  </si>
  <si>
    <t>MSTR</t>
  </si>
  <si>
    <t>Microstrategy Inc.</t>
  </si>
  <si>
    <t>MVIS</t>
  </si>
  <si>
    <t>Microvision Inc.</t>
  </si>
  <si>
    <t>MB</t>
  </si>
  <si>
    <t>MINDBODY Inc</t>
  </si>
  <si>
    <t>MITK</t>
  </si>
  <si>
    <t>Mitek Systems</t>
  </si>
  <si>
    <t>MITL</t>
  </si>
  <si>
    <t>Mitel Networks Corp</t>
  </si>
  <si>
    <t>MIXT</t>
  </si>
  <si>
    <t>MiX Telematics Limited</t>
  </si>
  <si>
    <t>MDSYF</t>
  </si>
  <si>
    <t>Modsys International Ltd</t>
  </si>
  <si>
    <t>MOMO</t>
  </si>
  <si>
    <t>Momo Inc</t>
  </si>
  <si>
    <t>MPWR</t>
  </si>
  <si>
    <t>Monolithic Power Systems Inc</t>
  </si>
  <si>
    <t>TYPE</t>
  </si>
  <si>
    <t>Monotype Imaging Holdings Inc</t>
  </si>
  <si>
    <t>MOSY</t>
  </si>
  <si>
    <t>MoSys Inc.</t>
  </si>
  <si>
    <t>MSI</t>
  </si>
  <si>
    <t>Motorola Solutions, Inc.</t>
  </si>
  <si>
    <t>NTP</t>
  </si>
  <si>
    <t>Nam Tai Property, Inc.</t>
  </si>
  <si>
    <t>NANO</t>
  </si>
  <si>
    <t>Nanometrics Inc.</t>
  </si>
  <si>
    <t>NSSC</t>
  </si>
  <si>
    <t>Napco Security Technologies, Inc.</t>
  </si>
  <si>
    <t>NATI</t>
  </si>
  <si>
    <t>National Instruments Corp</t>
  </si>
  <si>
    <t>NCR</t>
  </si>
  <si>
    <t>NCR Corporation</t>
  </si>
  <si>
    <t>NEON</t>
  </si>
  <si>
    <t>Neonode Inc.</t>
  </si>
  <si>
    <t>NTAP</t>
  </si>
  <si>
    <t>NetApp Inc.</t>
  </si>
  <si>
    <t>NTES</t>
  </si>
  <si>
    <t>NetEase Inc</t>
  </si>
  <si>
    <t>NFLX</t>
  </si>
  <si>
    <t>Netflix Inc.</t>
  </si>
  <si>
    <t>NTGR</t>
  </si>
  <si>
    <t>NetGear Inc.</t>
  </si>
  <si>
    <t>NLST</t>
  </si>
  <si>
    <t>Netlist Inc.</t>
  </si>
  <si>
    <t>NTCT</t>
  </si>
  <si>
    <t>NetScout Systems, Inc.</t>
  </si>
  <si>
    <t>NTWK</t>
  </si>
  <si>
    <t>NetSol Technologies Inc</t>
  </si>
  <si>
    <t>NEWR</t>
  </si>
  <si>
    <t xml:space="preserve">New Relic, Inc. </t>
  </si>
  <si>
    <t>NICE</t>
  </si>
  <si>
    <t>Nice Systems Ltd Adr</t>
  </si>
  <si>
    <t>EGOV</t>
  </si>
  <si>
    <t>NIC Inc.</t>
  </si>
  <si>
    <t>NOK</t>
  </si>
  <si>
    <t>Nokia Corporation</t>
  </si>
  <si>
    <t>NVMI</t>
  </si>
  <si>
    <t>Nova Measuring Instruments, Ltd.</t>
  </si>
  <si>
    <t>NUAN</t>
  </si>
  <si>
    <t>Nuance Communications, Inc.</t>
  </si>
  <si>
    <t>NTNX</t>
  </si>
  <si>
    <t>Nutanix Inc</t>
  </si>
  <si>
    <t>NVDA</t>
  </si>
  <si>
    <t>NVIDIA Corporation</t>
  </si>
  <si>
    <t>NXPI</t>
  </si>
  <si>
    <t>NXP Semiconductors N.V.</t>
  </si>
  <si>
    <t>OIIM</t>
  </si>
  <si>
    <t>O2Micro International Ltd</t>
  </si>
  <si>
    <t>OCLR</t>
  </si>
  <si>
    <t>Oclaro Inc.</t>
  </si>
  <si>
    <t>OSPN</t>
  </si>
  <si>
    <t>OneSpan Inc.</t>
  </si>
  <si>
    <t>ON</t>
  </si>
  <si>
    <t>ON Semiconductor Corp</t>
  </si>
  <si>
    <t>OTEX</t>
  </si>
  <si>
    <t>Open Text Corp</t>
  </si>
  <si>
    <t>OSIS</t>
  </si>
  <si>
    <t>OSI Systems, Inc.</t>
  </si>
  <si>
    <t>OSTK</t>
  </si>
  <si>
    <t>Overstock.com Inc.</t>
  </si>
  <si>
    <t>PANW</t>
  </si>
  <si>
    <t>Palo Alto Networks Inc.</t>
  </si>
  <si>
    <t>PKE</t>
  </si>
  <si>
    <t>Park Electrochemical Corp</t>
  </si>
  <si>
    <t>PRKR</t>
  </si>
  <si>
    <t>ParkerVision Inc.</t>
  </si>
  <si>
    <t>PAYC</t>
  </si>
  <si>
    <t>Paycom Software Inc</t>
  </si>
  <si>
    <t>PYPL</t>
  </si>
  <si>
    <t>PayPal Holdings Inc</t>
  </si>
  <si>
    <t>CNXN</t>
  </si>
  <si>
    <t>PC Connection, Inc.</t>
  </si>
  <si>
    <t>PDFS</t>
  </si>
  <si>
    <t>PDF Solutions, Inc.</t>
  </si>
  <si>
    <t>PEGA</t>
  </si>
  <si>
    <t>Pegasystems Inc.</t>
  </si>
  <si>
    <t>PRFT</t>
  </si>
  <si>
    <t>Perficient Inc.</t>
  </si>
  <si>
    <t>PFSW</t>
  </si>
  <si>
    <t>PFSweb Inc.</t>
  </si>
  <si>
    <t>PLAB</t>
  </si>
  <si>
    <t>Photronics Inc.</t>
  </si>
  <si>
    <t>PBI</t>
  </si>
  <si>
    <t>Pitney Bowes, Inc.</t>
  </si>
  <si>
    <t>PXLW</t>
  </si>
  <si>
    <t>Pixelworks Inc.</t>
  </si>
  <si>
    <t>PLT</t>
  </si>
  <si>
    <t>Plantronics Inc.</t>
  </si>
  <si>
    <t>PLXS</t>
  </si>
  <si>
    <t>Plexus Corporation</t>
  </si>
  <si>
    <t>PS</t>
  </si>
  <si>
    <t>Pluralsight Inc.</t>
  </si>
  <si>
    <t>POWI</t>
  </si>
  <si>
    <t>Power Integrations, Inc.</t>
  </si>
  <si>
    <t>PLPC</t>
  </si>
  <si>
    <t>Preformed Line Products Co</t>
  </si>
  <si>
    <t>PRGS</t>
  </si>
  <si>
    <t>Progress Software Corp</t>
  </si>
  <si>
    <t>PFPT</t>
  </si>
  <si>
    <t>Proofpoint Inc.</t>
  </si>
  <si>
    <t>STKR</t>
  </si>
  <si>
    <t>ProPhotonix, Ltd.</t>
  </si>
  <si>
    <t>PRO</t>
  </si>
  <si>
    <t>PROS Holdings, Inc.</t>
  </si>
  <si>
    <t>PTC</t>
  </si>
  <si>
    <t>PTC Inc.</t>
  </si>
  <si>
    <t>PSTG</t>
  </si>
  <si>
    <t>Pure Storage, Inc.</t>
  </si>
  <si>
    <t>QADB</t>
  </si>
  <si>
    <t>QAD Inc</t>
  </si>
  <si>
    <t>QRVO</t>
  </si>
  <si>
    <t>Qorvo Inc</t>
  </si>
  <si>
    <t>QCOM</t>
  </si>
  <si>
    <t>QUALCOMM Inc.</t>
  </si>
  <si>
    <t>QSII</t>
  </si>
  <si>
    <t>Quality Systems, Inc.</t>
  </si>
  <si>
    <t>QTM</t>
  </si>
  <si>
    <t>Quantum Corporation</t>
  </si>
  <si>
    <t>QD</t>
  </si>
  <si>
    <t>Qudian, Inc.</t>
  </si>
  <si>
    <t>QUIK</t>
  </si>
  <si>
    <t>QuickLogic Corporation</t>
  </si>
  <si>
    <t>QUMU</t>
  </si>
  <si>
    <t>Qumu Corporation</t>
  </si>
  <si>
    <t>RADA</t>
  </si>
  <si>
    <t>RADA Electronic Industries, Ltd.</t>
  </si>
  <si>
    <t>RDCM</t>
  </si>
  <si>
    <t>RADCOM, Ltd.</t>
  </si>
  <si>
    <t>RSYS</t>
  </si>
  <si>
    <t>RadiSys Corporation</t>
  </si>
  <si>
    <t>RDWR</t>
  </si>
  <si>
    <t>Radware, Ltd.</t>
  </si>
  <si>
    <t>RMBS</t>
  </si>
  <si>
    <t>Rambus Inc.</t>
  </si>
  <si>
    <t>RNWK</t>
  </si>
  <si>
    <t>RealNetworks Inc</t>
  </si>
  <si>
    <t>RP</t>
  </si>
  <si>
    <t>RealPage Inc.</t>
  </si>
  <si>
    <t>RHT</t>
  </si>
  <si>
    <t>Red Hat, Inc.</t>
  </si>
  <si>
    <t>RVLT</t>
  </si>
  <si>
    <t>Revolution Lighting Technologies</t>
  </si>
  <si>
    <t>RBBN</t>
  </si>
  <si>
    <t>Ribbon Communications, Inc.</t>
  </si>
  <si>
    <t>RNG</t>
  </si>
  <si>
    <t>Ringcentral Inc</t>
  </si>
  <si>
    <t>RITT</t>
  </si>
  <si>
    <t>RiT Technologies, Ltd.</t>
  </si>
  <si>
    <t>ROG</t>
  </si>
  <si>
    <t>Rogers Corporation</t>
  </si>
  <si>
    <t>RST</t>
  </si>
  <si>
    <t>Rosetta Stone, Inc.</t>
  </si>
  <si>
    <t>RBCN</t>
  </si>
  <si>
    <t>Rubicon Technology, Inc.</t>
  </si>
  <si>
    <t>SABR</t>
  </si>
  <si>
    <t>Sabre Corp</t>
  </si>
  <si>
    <t>CRM</t>
  </si>
  <si>
    <t>salesforce.com Inc.</t>
  </si>
  <si>
    <t>SANM</t>
  </si>
  <si>
    <t>Sanmina Corp</t>
  </si>
  <si>
    <t>SPNS</t>
  </si>
  <si>
    <t>Sapiens International Corporation N.V.</t>
  </si>
  <si>
    <t>SCSC</t>
  </si>
  <si>
    <t>ScanSource Inc.</t>
  </si>
  <si>
    <t>SAIC</t>
  </si>
  <si>
    <t>Science Applications International Corp</t>
  </si>
  <si>
    <t>SEAC</t>
  </si>
  <si>
    <t>SeaChange International, Inc.</t>
  </si>
  <si>
    <t>STX</t>
  </si>
  <si>
    <t>Seagate Technology, PLC</t>
  </si>
  <si>
    <t>SE</t>
  </si>
  <si>
    <t>Sea Ltd</t>
  </si>
  <si>
    <t>SMTC</t>
  </si>
  <si>
    <t>Semtech Corporation</t>
  </si>
  <si>
    <t>ST</t>
  </si>
  <si>
    <t>Sensata Technologies Holding N.V.</t>
  </si>
  <si>
    <t>NOW</t>
  </si>
  <si>
    <t>ServiceNow Inc</t>
  </si>
  <si>
    <t>SREV</t>
  </si>
  <si>
    <t>ServiceSource International Inc</t>
  </si>
  <si>
    <t>SHOP</t>
  </si>
  <si>
    <t>Shopify Inc</t>
  </si>
  <si>
    <t>SSTI</t>
  </si>
  <si>
    <t>ShotSpotter Inc</t>
  </si>
  <si>
    <t>SSTK</t>
  </si>
  <si>
    <t>Shutterstock Inc</t>
  </si>
  <si>
    <t>SWIR</t>
  </si>
  <si>
    <t>Sierra Wireless, Inc.</t>
  </si>
  <si>
    <t>SIGM</t>
  </si>
  <si>
    <t>Sigma Designs, Inc.</t>
  </si>
  <si>
    <t>SLAB</t>
  </si>
  <si>
    <t>Silicon Laboratories Inc</t>
  </si>
  <si>
    <t>SINA</t>
  </si>
  <si>
    <t>SINA Corporation</t>
  </si>
  <si>
    <t>SWKS</t>
  </si>
  <si>
    <t>Skyworks Solutions, Inc.</t>
  </si>
  <si>
    <t>SMSI</t>
  </si>
  <si>
    <t>Smith Micro Software, Inc.</t>
  </si>
  <si>
    <t>SMTX</t>
  </si>
  <si>
    <t>SMTC Corporation</t>
  </si>
  <si>
    <t>SNAP</t>
  </si>
  <si>
    <t>Snap Inc.</t>
  </si>
  <si>
    <t>SCKT</t>
  </si>
  <si>
    <t>Socket Mobile, Inc.</t>
  </si>
  <si>
    <t>SOGO</t>
  </si>
  <si>
    <t>Sogou, Inc.</t>
  </si>
  <si>
    <t>SOHU</t>
  </si>
  <si>
    <t>Sohucom, Ltd.</t>
  </si>
  <si>
    <t>SNE</t>
  </si>
  <si>
    <t>Sony Corporation</t>
  </si>
  <si>
    <t>SPA</t>
  </si>
  <si>
    <t>Sparton Corp</t>
  </si>
  <si>
    <t>SPLK</t>
  </si>
  <si>
    <t>Splunk Inc.</t>
  </si>
  <si>
    <t>SPOT</t>
  </si>
  <si>
    <t>Spotify Technology S.A.</t>
  </si>
  <si>
    <t>SQ</t>
  </si>
  <si>
    <t>Square, Inc.</t>
  </si>
  <si>
    <t>SSNC</t>
  </si>
  <si>
    <t>SS&amp;C Technologies Holdings Inc</t>
  </si>
  <si>
    <t>STCN</t>
  </si>
  <si>
    <t>Steel Connect Inc.</t>
  </si>
  <si>
    <t>SFIX</t>
  </si>
  <si>
    <t>Stitch Fix, Inc.</t>
  </si>
  <si>
    <t>STM</t>
  </si>
  <si>
    <t>STMicroelectronics N.V.</t>
  </si>
  <si>
    <t>SMCI</t>
  </si>
  <si>
    <t>Super Micro Computer, Inc.</t>
  </si>
  <si>
    <t>SPRT</t>
  </si>
  <si>
    <t>Support.com Inc.</t>
  </si>
  <si>
    <t>SPRS</t>
  </si>
  <si>
    <t>Surge Components Inc</t>
  </si>
  <si>
    <t>SWCH</t>
  </si>
  <si>
    <t>Switch, Inc.</t>
  </si>
  <si>
    <t>SYKE</t>
  </si>
  <si>
    <t>Sykes Enterprises, Inc.</t>
  </si>
  <si>
    <t>SYMC</t>
  </si>
  <si>
    <t>Symantec Corporation</t>
  </si>
  <si>
    <t>SYNA</t>
  </si>
  <si>
    <t>Synaptics Inc.</t>
  </si>
  <si>
    <t>SNX</t>
  </si>
  <si>
    <t>Synnex Corp</t>
  </si>
  <si>
    <t>SNPS</t>
  </si>
  <si>
    <t>Synopsys Inc.</t>
  </si>
  <si>
    <t>SYNT</t>
  </si>
  <si>
    <t>Syntel Inc.</t>
  </si>
  <si>
    <t>DATA</t>
  </si>
  <si>
    <t>Tableau Software Inc</t>
  </si>
  <si>
    <t>TSM</t>
  </si>
  <si>
    <t>Taiwan Semiconductor Manufacturing Company Limited</t>
  </si>
  <si>
    <t>TAOP</t>
  </si>
  <si>
    <t>Taoping Inc.</t>
  </si>
  <si>
    <t>TTGT</t>
  </si>
  <si>
    <t>TechTarget Inc.</t>
  </si>
  <si>
    <t>TDY</t>
  </si>
  <si>
    <t>Teledyne Technologies, Inc.</t>
  </si>
  <si>
    <t>TNAV</t>
  </si>
  <si>
    <t>TeleNav Inc.</t>
  </si>
  <si>
    <t>TKOI</t>
  </si>
  <si>
    <t>Telkonet Inc.</t>
  </si>
  <si>
    <t>TDC</t>
  </si>
  <si>
    <t>Teradata Corporation</t>
  </si>
  <si>
    <t>TER</t>
  </si>
  <si>
    <t>Teradyne Inc.</t>
  </si>
  <si>
    <t>TESS</t>
  </si>
  <si>
    <t>Tessco Technologies</t>
  </si>
  <si>
    <t>TXN</t>
  </si>
  <si>
    <t>Texas Instruments, Inc.</t>
  </si>
  <si>
    <t>KEYW</t>
  </si>
  <si>
    <t>The KEYW Holding Corp</t>
  </si>
  <si>
    <t>RUBI</t>
  </si>
  <si>
    <t>The Rubicon Project Inc</t>
  </si>
  <si>
    <t>ULTI</t>
  </si>
  <si>
    <t>The Ultimate Software Group, Inc.</t>
  </si>
  <si>
    <t>TNTRQ</t>
  </si>
  <si>
    <t>Tintri Inc</t>
  </si>
  <si>
    <t>TSS</t>
  </si>
  <si>
    <t>Total System Services, Inc.</t>
  </si>
  <si>
    <t>TSEM</t>
  </si>
  <si>
    <t>Tower Semiconductor, Ltd.</t>
  </si>
  <si>
    <t>TACT</t>
  </si>
  <si>
    <t>TransAct Technologies, Inc.</t>
  </si>
  <si>
    <t>TRMB</t>
  </si>
  <si>
    <t>Trimble Inc</t>
  </si>
  <si>
    <t>TRVG</t>
  </si>
  <si>
    <t>Trivago</t>
  </si>
  <si>
    <t>TrueCar, Inc.</t>
  </si>
  <si>
    <t>TTEC</t>
  </si>
  <si>
    <t>TTEC Holdings Inc.</t>
  </si>
  <si>
    <t>TTMI</t>
  </si>
  <si>
    <t>TTM Technologies, Inc.</t>
  </si>
  <si>
    <t>TCX</t>
  </si>
  <si>
    <t>Tucows Inc.</t>
  </si>
  <si>
    <t>HEAR</t>
  </si>
  <si>
    <t>Turtle Beach Corp</t>
  </si>
  <si>
    <t>TWLO</t>
  </si>
  <si>
    <t>Twilio Inc</t>
  </si>
  <si>
    <t>TWTR</t>
  </si>
  <si>
    <t>Twitter, Inc.</t>
  </si>
  <si>
    <t>TYL</t>
  </si>
  <si>
    <t>Tyler Technologies, Inc.</t>
  </si>
  <si>
    <t>UBNT</t>
  </si>
  <si>
    <t>Ubiquiti Networks Inc.</t>
  </si>
  <si>
    <t>UCTT</t>
  </si>
  <si>
    <t>Ultra Clean Holdings Inc</t>
  </si>
  <si>
    <t>UIS</t>
  </si>
  <si>
    <t>Unisys Corporation</t>
  </si>
  <si>
    <t>OLED</t>
  </si>
  <si>
    <t>Universal Display Corp</t>
  </si>
  <si>
    <t>UEIC</t>
  </si>
  <si>
    <t>Universal Electronics, Inc.</t>
  </si>
  <si>
    <t>UTSI</t>
  </si>
  <si>
    <t>UTStarcom Holdings Corp</t>
  </si>
  <si>
    <t>UXIN</t>
  </si>
  <si>
    <t>Uxin, Ltd.</t>
  </si>
  <si>
    <t>VECO</t>
  </si>
  <si>
    <t>Veeco Instruments, Inc.</t>
  </si>
  <si>
    <t>PAY</t>
  </si>
  <si>
    <t>Verifone Systems Inc</t>
  </si>
  <si>
    <t>VRNT</t>
  </si>
  <si>
    <t>Verint Systems, Inc.</t>
  </si>
  <si>
    <t>VRSN</t>
  </si>
  <si>
    <t>VeriSign Inc.</t>
  </si>
  <si>
    <t>VRSK</t>
  </si>
  <si>
    <t>Verisk Analytics Inc</t>
  </si>
  <si>
    <t>VSAT</t>
  </si>
  <si>
    <t>ViaSat Inc.</t>
  </si>
  <si>
    <t>VIAV</t>
  </si>
  <si>
    <t>Viavi Solutions, Inc.</t>
  </si>
  <si>
    <t>VICR</t>
  </si>
  <si>
    <t>Vicor Corporation</t>
  </si>
  <si>
    <t>VHC</t>
  </si>
  <si>
    <t>VirnetX Holding Corp</t>
  </si>
  <si>
    <t>VRTU</t>
  </si>
  <si>
    <t>Virtusa Corporation</t>
  </si>
  <si>
    <t>V</t>
  </si>
  <si>
    <t>Visa Inc.</t>
  </si>
  <si>
    <t>VSH</t>
  </si>
  <si>
    <t>Vishay Intertechnology, Inc.</t>
  </si>
  <si>
    <t>VCRA</t>
  </si>
  <si>
    <t>Vocera Communications Inc</t>
  </si>
  <si>
    <t>WEB</t>
  </si>
  <si>
    <t>Web.com Group Inc</t>
  </si>
  <si>
    <t>WB</t>
  </si>
  <si>
    <t>Weibo Corporation</t>
  </si>
  <si>
    <t>WSTL</t>
  </si>
  <si>
    <t>Westell Technologies, Inc.</t>
  </si>
  <si>
    <t>WDC</t>
  </si>
  <si>
    <t>Western Digital Corp</t>
  </si>
  <si>
    <t>WIX</t>
  </si>
  <si>
    <t>Wix.com, Ltd.</t>
  </si>
  <si>
    <t>WDAY</t>
  </si>
  <si>
    <t>Workday Inc.</t>
  </si>
  <si>
    <t>XCRA</t>
  </si>
  <si>
    <t>Xcerra Corp</t>
  </si>
  <si>
    <t>XRX</t>
  </si>
  <si>
    <t>Xerox Corporation</t>
  </si>
  <si>
    <t>XLNX</t>
  </si>
  <si>
    <t>Xilinx Inc.</t>
  </si>
  <si>
    <t>XPER</t>
  </si>
  <si>
    <t>Xperi Corporation</t>
  </si>
  <si>
    <t>XSPA</t>
  </si>
  <si>
    <t>XpresSpa Group Inc.</t>
  </si>
  <si>
    <t>YNDX</t>
  </si>
  <si>
    <t>Yandex N.V.</t>
  </si>
  <si>
    <t>YELP</t>
  </si>
  <si>
    <t>Yelp Inc.</t>
  </si>
  <si>
    <t>YY</t>
  </si>
  <si>
    <t>YY Inc</t>
  </si>
  <si>
    <t>ZAGG</t>
  </si>
  <si>
    <t>ZAGG Inc</t>
  </si>
  <si>
    <t>ZBRA</t>
  </si>
  <si>
    <t>Zebra Technologies Corp</t>
  </si>
  <si>
    <t>ZEN</t>
  </si>
  <si>
    <t>Zendesk, Inc.</t>
  </si>
  <si>
    <t>ZIXI</t>
  </si>
  <si>
    <t>Zix Corporation</t>
  </si>
  <si>
    <t>ZNGA</t>
  </si>
  <si>
    <t>Zynga Inc.</t>
  </si>
  <si>
    <t>Price to EBV</t>
  </si>
  <si>
    <t>Amazon.com Inc.</t>
  </si>
  <si>
    <t>Consumer Cyclicals</t>
  </si>
  <si>
    <t>AMZN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</si>
</sst>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>
    <font>
      <sz val="10"/>
      <color theme="1"/>
      <name val="ArialMT"/>
      <family val="2"/>
    </font>
    <font>
      <sz val="10"/>
      <color theme="1"/>
      <name val="Arial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0"/>
      <color rgb="FF006100"/>
      <name val="ArialMT"/>
      <family val="2"/>
    </font>
    <font>
      <sz val="10"/>
      <color rgb="FF9C0006"/>
      <name val="ArialMT"/>
      <family val="2"/>
    </font>
    <font>
      <sz val="10"/>
      <color rgb="FF9C5700"/>
      <name val="ArialMT"/>
      <family val="2"/>
    </font>
    <font>
      <sz val="10"/>
      <color rgb="FF3F3F76"/>
      <name val="ArialMT"/>
      <family val="2"/>
    </font>
    <font>
      <b/>
      <sz val="10"/>
      <color rgb="FF3F3F3F"/>
      <name val="ArialMT"/>
      <family val="2"/>
    </font>
    <font>
      <b/>
      <sz val="10"/>
      <color rgb="FFFA7D00"/>
      <name val="ArialMT"/>
      <family val="2"/>
    </font>
    <font>
      <sz val="10"/>
      <color rgb="FFFA7D00"/>
      <name val="ArialMT"/>
      <family val="2"/>
    </font>
    <font>
      <b/>
      <sz val="10"/>
      <color theme="0"/>
      <name val="ArialMT"/>
      <family val="2"/>
    </font>
    <font>
      <sz val="10"/>
      <color rgb="FFFF0000"/>
      <name val="ArialMT"/>
      <family val="2"/>
    </font>
    <font>
      <i/>
      <sz val="10"/>
      <color rgb="FF7F7F7F"/>
      <name val="ArialMT"/>
      <family val="2"/>
    </font>
    <font>
      <b/>
      <sz val="10"/>
      <color theme="1"/>
      <name val="ArialMT"/>
      <family val="2"/>
    </font>
    <font>
      <sz val="10"/>
      <color theme="0"/>
      <name val="ArialM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6" fontId="0" fillId="0" borderId="0" xfId="0" applyNumberFormat="1"/>
    <xf numFmtId="14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3"/>
  <sheetViews>
    <sheetView tabSelected="1" workbookViewId="0">
      <selection activeCell="G434" sqref="G434"/>
    </sheetView>
  </sheetViews>
  <sheetFormatPr baseColWidth="10" defaultRowHeight="13"/>
  <cols>
    <col min="6" max="7" width="13.16406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865</v>
      </c>
    </row>
    <row r="2" spans="1:8">
      <c r="A2" t="s">
        <v>868</v>
      </c>
      <c r="B2" t="s">
        <v>866</v>
      </c>
      <c r="C2" t="s">
        <v>867</v>
      </c>
      <c r="D2" s="1">
        <v>43465</v>
      </c>
      <c r="E2" s="2">
        <v>43301</v>
      </c>
      <c r="F2" s="3">
        <v>880056.04</v>
      </c>
      <c r="G2" s="3">
        <v>20366.07</v>
      </c>
      <c r="H2">
        <f>SUM(F2/G2)</f>
        <v>43.211873473871002</v>
      </c>
    </row>
    <row r="3" spans="1:8">
      <c r="A3" t="s">
        <v>46</v>
      </c>
      <c r="B3" t="s">
        <v>47</v>
      </c>
      <c r="C3" t="s">
        <v>9</v>
      </c>
      <c r="D3" s="1">
        <v>43465</v>
      </c>
      <c r="E3" s="2">
        <v>43301</v>
      </c>
      <c r="F3" s="3">
        <v>831986.07</v>
      </c>
      <c r="G3" s="3">
        <v>417187.14</v>
      </c>
      <c r="H3">
        <f t="shared" ref="H3:H60" si="0">SUM(F3/G3)</f>
        <v>1.9942754467455539</v>
      </c>
    </row>
    <row r="4" spans="1:8">
      <c r="A4" t="s">
        <v>462</v>
      </c>
      <c r="B4" t="s">
        <v>463</v>
      </c>
      <c r="C4" t="s">
        <v>9</v>
      </c>
      <c r="D4" s="1">
        <v>43281</v>
      </c>
      <c r="E4" s="2">
        <v>43301</v>
      </c>
      <c r="F4" s="3">
        <v>816493.4</v>
      </c>
      <c r="G4" s="3">
        <v>368557.68</v>
      </c>
      <c r="H4">
        <f t="shared" si="0"/>
        <v>2.2153748091750525</v>
      </c>
    </row>
    <row r="5" spans="1:8">
      <c r="A5" t="s">
        <v>278</v>
      </c>
      <c r="B5" t="s">
        <v>279</v>
      </c>
      <c r="C5" t="s">
        <v>9</v>
      </c>
      <c r="D5" s="1">
        <v>43465</v>
      </c>
      <c r="E5" s="2">
        <v>43301</v>
      </c>
      <c r="F5" s="3">
        <v>607698.15</v>
      </c>
      <c r="G5" s="3">
        <v>260338.43</v>
      </c>
      <c r="H5">
        <f t="shared" si="0"/>
        <v>2.3342621755842963</v>
      </c>
    </row>
    <row r="6" spans="1:8">
      <c r="A6" t="s">
        <v>42</v>
      </c>
      <c r="B6" t="s">
        <v>43</v>
      </c>
      <c r="C6" t="s">
        <v>9</v>
      </c>
      <c r="D6" s="1">
        <v>43190</v>
      </c>
      <c r="E6" s="2">
        <v>43301</v>
      </c>
      <c r="F6" s="3">
        <v>476925.75</v>
      </c>
      <c r="G6" s="3">
        <v>78951.149999999994</v>
      </c>
      <c r="H6">
        <f t="shared" si="0"/>
        <v>6.0407701471099537</v>
      </c>
    </row>
    <row r="7" spans="1:8">
      <c r="A7" t="s">
        <v>821</v>
      </c>
      <c r="B7" t="s">
        <v>822</v>
      </c>
      <c r="C7" t="s">
        <v>9</v>
      </c>
      <c r="D7" s="1">
        <v>43373</v>
      </c>
      <c r="E7" s="2">
        <v>43301</v>
      </c>
      <c r="F7" s="3">
        <v>315573.90000000002</v>
      </c>
      <c r="G7" s="3">
        <v>98801.89</v>
      </c>
      <c r="H7">
        <f t="shared" si="0"/>
        <v>3.1940067138391788</v>
      </c>
    </row>
    <row r="8" spans="1:8">
      <c r="A8" t="s">
        <v>444</v>
      </c>
      <c r="B8" t="s">
        <v>445</v>
      </c>
      <c r="C8" t="s">
        <v>9</v>
      </c>
      <c r="D8" s="1">
        <v>43465</v>
      </c>
      <c r="E8" s="2">
        <v>43301</v>
      </c>
      <c r="F8" s="3">
        <v>215799.25</v>
      </c>
      <c r="G8" s="3">
        <v>69385.83</v>
      </c>
      <c r="H8">
        <f t="shared" si="0"/>
        <v>3.1101343026378729</v>
      </c>
    </row>
    <row r="9" spans="1:8">
      <c r="A9" t="s">
        <v>734</v>
      </c>
      <c r="B9" t="s">
        <v>735</v>
      </c>
      <c r="C9" t="s">
        <v>9</v>
      </c>
      <c r="D9" s="1">
        <v>43465</v>
      </c>
      <c r="E9" s="2">
        <v>43301</v>
      </c>
      <c r="F9" s="3">
        <v>211228.22</v>
      </c>
      <c r="G9" s="3">
        <v>172769.43</v>
      </c>
      <c r="H9">
        <f t="shared" si="0"/>
        <v>1.2226018225562243</v>
      </c>
    </row>
    <row r="10" spans="1:8">
      <c r="A10" t="s">
        <v>504</v>
      </c>
      <c r="B10" t="s">
        <v>505</v>
      </c>
      <c r="C10" t="s">
        <v>9</v>
      </c>
      <c r="D10" s="1">
        <v>43465</v>
      </c>
      <c r="E10" s="2">
        <v>43301</v>
      </c>
      <c r="F10" s="3">
        <v>157221.93</v>
      </c>
      <c r="G10" s="3">
        <v>1293.06</v>
      </c>
      <c r="H10">
        <f t="shared" si="0"/>
        <v>121.58904459189829</v>
      </c>
    </row>
    <row r="11" spans="1:8">
      <c r="A11" t="s">
        <v>528</v>
      </c>
      <c r="B11" t="s">
        <v>529</v>
      </c>
      <c r="C11" t="s">
        <v>9</v>
      </c>
      <c r="D11" s="1">
        <v>43128</v>
      </c>
      <c r="E11" s="2">
        <v>43301</v>
      </c>
      <c r="F11" s="3">
        <v>152290.23000000001</v>
      </c>
      <c r="G11" s="3">
        <v>43287.05</v>
      </c>
      <c r="H11">
        <f t="shared" si="0"/>
        <v>3.5181475753140949</v>
      </c>
    </row>
    <row r="12" spans="1:8">
      <c r="A12" t="s">
        <v>22</v>
      </c>
      <c r="B12" t="s">
        <v>23</v>
      </c>
      <c r="C12" t="s">
        <v>9</v>
      </c>
      <c r="D12" s="1">
        <v>43435</v>
      </c>
      <c r="E12" s="2">
        <v>43301</v>
      </c>
      <c r="F12" s="3">
        <v>126107.72</v>
      </c>
      <c r="G12" s="3">
        <v>29190.49</v>
      </c>
      <c r="H12">
        <f t="shared" si="0"/>
        <v>4.3201645467410792</v>
      </c>
    </row>
    <row r="13" spans="1:8">
      <c r="A13" t="s">
        <v>752</v>
      </c>
      <c r="B13" t="s">
        <v>753</v>
      </c>
      <c r="C13" t="s">
        <v>9</v>
      </c>
      <c r="D13" s="1">
        <v>43465</v>
      </c>
      <c r="E13" s="2">
        <v>43301</v>
      </c>
      <c r="F13" s="3">
        <v>112575.59</v>
      </c>
      <c r="G13" s="3">
        <v>58615.79</v>
      </c>
      <c r="H13">
        <f t="shared" si="0"/>
        <v>1.9205676490925054</v>
      </c>
    </row>
    <row r="14" spans="1:8">
      <c r="A14" t="s">
        <v>642</v>
      </c>
      <c r="B14" t="s">
        <v>643</v>
      </c>
      <c r="C14" t="s">
        <v>9</v>
      </c>
      <c r="D14" s="1">
        <v>43131</v>
      </c>
      <c r="E14" s="2">
        <v>43301</v>
      </c>
      <c r="F14" s="3">
        <v>107787.89</v>
      </c>
      <c r="G14" s="3">
        <v>3982.23</v>
      </c>
      <c r="H14">
        <f t="shared" si="0"/>
        <v>27.067218618713635</v>
      </c>
    </row>
    <row r="15" spans="1:8">
      <c r="A15" t="s">
        <v>14</v>
      </c>
      <c r="B15" t="s">
        <v>15</v>
      </c>
      <c r="C15" t="s">
        <v>9</v>
      </c>
      <c r="D15" s="1">
        <v>43343</v>
      </c>
      <c r="E15" s="2">
        <v>43301</v>
      </c>
      <c r="F15" s="3">
        <v>106697.37</v>
      </c>
      <c r="G15" s="3">
        <v>59390.36</v>
      </c>
      <c r="H15">
        <f t="shared" si="0"/>
        <v>1.7965435804733292</v>
      </c>
    </row>
    <row r="16" spans="1:8">
      <c r="A16" t="s">
        <v>554</v>
      </c>
      <c r="B16" t="s">
        <v>555</v>
      </c>
      <c r="C16" t="s">
        <v>9</v>
      </c>
      <c r="D16" s="1">
        <v>43465</v>
      </c>
      <c r="E16" s="2">
        <v>43301</v>
      </c>
      <c r="F16" s="3">
        <v>103860.73</v>
      </c>
      <c r="G16" s="3">
        <v>31102.39</v>
      </c>
      <c r="H16">
        <f t="shared" si="0"/>
        <v>3.3393166891676169</v>
      </c>
    </row>
    <row r="17" spans="1:8">
      <c r="A17" t="s">
        <v>76</v>
      </c>
      <c r="B17" t="s">
        <v>77</v>
      </c>
      <c r="C17" t="s">
        <v>9</v>
      </c>
      <c r="D17" s="1">
        <v>43465</v>
      </c>
      <c r="E17" s="2">
        <v>43301</v>
      </c>
      <c r="F17" s="3">
        <v>94314.98</v>
      </c>
      <c r="G17" s="3">
        <v>34655.129999999997</v>
      </c>
      <c r="H17">
        <f t="shared" si="0"/>
        <v>2.7215301168975561</v>
      </c>
    </row>
    <row r="18" spans="1:8">
      <c r="A18" t="s">
        <v>102</v>
      </c>
      <c r="B18" t="s">
        <v>103</v>
      </c>
      <c r="C18" t="s">
        <v>9</v>
      </c>
      <c r="D18" s="1">
        <v>43465</v>
      </c>
      <c r="E18" s="2">
        <v>43301</v>
      </c>
      <c r="F18" s="3">
        <v>90662.73</v>
      </c>
      <c r="G18" s="3">
        <v>47978.559999999998</v>
      </c>
      <c r="H18">
        <f t="shared" si="0"/>
        <v>1.8896509190771877</v>
      </c>
    </row>
    <row r="19" spans="1:8">
      <c r="A19" t="s">
        <v>598</v>
      </c>
      <c r="B19" t="s">
        <v>599</v>
      </c>
      <c r="C19" t="s">
        <v>9</v>
      </c>
      <c r="D19" s="1">
        <v>43367</v>
      </c>
      <c r="E19" s="2">
        <v>43301</v>
      </c>
      <c r="F19" s="3">
        <v>86896.49</v>
      </c>
      <c r="G19" s="3">
        <v>72753.320000000007</v>
      </c>
      <c r="H19">
        <f t="shared" si="0"/>
        <v>1.1943989635112184</v>
      </c>
    </row>
    <row r="20" spans="1:8">
      <c r="A20" t="s">
        <v>122</v>
      </c>
      <c r="B20" t="s">
        <v>123</v>
      </c>
      <c r="C20" t="s">
        <v>9</v>
      </c>
      <c r="D20" s="1">
        <v>43402</v>
      </c>
      <c r="E20" s="2">
        <v>43301</v>
      </c>
      <c r="F20" s="3">
        <v>86390.14</v>
      </c>
      <c r="G20" s="3">
        <v>22030.07</v>
      </c>
      <c r="H20">
        <f t="shared" si="0"/>
        <v>3.9214646163176061</v>
      </c>
    </row>
    <row r="21" spans="1:8">
      <c r="A21" t="s">
        <v>694</v>
      </c>
      <c r="B21" t="s">
        <v>695</v>
      </c>
      <c r="C21" t="s">
        <v>9</v>
      </c>
      <c r="D21" s="1">
        <v>43190</v>
      </c>
      <c r="E21" s="2">
        <v>43301</v>
      </c>
      <c r="F21" s="3">
        <v>67004.259999999995</v>
      </c>
      <c r="G21" s="3">
        <v>45248.04</v>
      </c>
      <c r="H21">
        <f t="shared" si="0"/>
        <v>1.4808212687223579</v>
      </c>
    </row>
    <row r="22" spans="1:8">
      <c r="A22" t="s">
        <v>18</v>
      </c>
      <c r="B22" t="s">
        <v>19</v>
      </c>
      <c r="C22" t="s">
        <v>9</v>
      </c>
      <c r="D22" s="1">
        <v>43465</v>
      </c>
      <c r="E22" s="2">
        <v>43301</v>
      </c>
      <c r="F22" s="3">
        <v>60631.71</v>
      </c>
      <c r="G22" s="3">
        <v>14624.03</v>
      </c>
      <c r="H22">
        <f t="shared" si="0"/>
        <v>4.1460329334663566</v>
      </c>
    </row>
    <row r="23" spans="1:8">
      <c r="A23" t="s">
        <v>88</v>
      </c>
      <c r="B23" t="s">
        <v>89</v>
      </c>
      <c r="C23" t="s">
        <v>9</v>
      </c>
      <c r="D23" s="1">
        <v>43281</v>
      </c>
      <c r="E23" s="2">
        <v>43301</v>
      </c>
      <c r="F23" s="3">
        <v>60496.93</v>
      </c>
      <c r="G23" s="3">
        <v>23415.94</v>
      </c>
      <c r="H23">
        <f t="shared" si="0"/>
        <v>2.5835789637315436</v>
      </c>
    </row>
    <row r="24" spans="1:8">
      <c r="A24" t="s">
        <v>372</v>
      </c>
      <c r="B24" t="s">
        <v>373</v>
      </c>
      <c r="C24" t="s">
        <v>9</v>
      </c>
      <c r="D24" s="1">
        <v>43312</v>
      </c>
      <c r="E24" s="2">
        <v>43301</v>
      </c>
      <c r="F24" s="3">
        <v>55238.33</v>
      </c>
      <c r="G24" s="3">
        <v>14453.95</v>
      </c>
      <c r="H24">
        <f t="shared" si="0"/>
        <v>3.8216771194033465</v>
      </c>
    </row>
    <row r="25" spans="1:8">
      <c r="A25" t="s">
        <v>384</v>
      </c>
      <c r="B25" t="s">
        <v>385</v>
      </c>
      <c r="C25" t="s">
        <v>9</v>
      </c>
      <c r="D25" s="1">
        <v>43465</v>
      </c>
      <c r="E25" s="2">
        <v>43301</v>
      </c>
      <c r="F25" s="3">
        <v>50680.83</v>
      </c>
      <c r="G25" s="3">
        <v>-3075.79</v>
      </c>
      <c r="H25">
        <f t="shared" si="0"/>
        <v>-16.477337529545256</v>
      </c>
    </row>
    <row r="26" spans="1:8">
      <c r="A26" t="s">
        <v>166</v>
      </c>
      <c r="B26" t="s">
        <v>167</v>
      </c>
      <c r="C26" t="s">
        <v>9</v>
      </c>
      <c r="D26" s="1">
        <v>43465</v>
      </c>
      <c r="E26" s="2">
        <v>43301</v>
      </c>
      <c r="F26" s="3">
        <v>48184.33</v>
      </c>
      <c r="G26" s="3">
        <v>30143.27</v>
      </c>
      <c r="H26">
        <f t="shared" si="0"/>
        <v>1.5985103805924175</v>
      </c>
    </row>
    <row r="27" spans="1:8">
      <c r="A27" t="s">
        <v>66</v>
      </c>
      <c r="B27" t="s">
        <v>67</v>
      </c>
      <c r="C27" t="s">
        <v>9</v>
      </c>
      <c r="D27" s="1">
        <v>43402</v>
      </c>
      <c r="E27" s="2">
        <v>43301</v>
      </c>
      <c r="F27" s="3">
        <v>47136.31</v>
      </c>
      <c r="G27" s="3">
        <v>47471.72</v>
      </c>
      <c r="H27">
        <f t="shared" si="0"/>
        <v>0.99293453028455669</v>
      </c>
    </row>
    <row r="28" spans="1:8">
      <c r="A28" t="s">
        <v>240</v>
      </c>
      <c r="B28" t="s">
        <v>241</v>
      </c>
      <c r="C28" t="s">
        <v>9</v>
      </c>
      <c r="D28" s="1">
        <v>43190</v>
      </c>
      <c r="E28" s="2">
        <v>43301</v>
      </c>
      <c r="F28" s="3">
        <v>45251.72</v>
      </c>
      <c r="G28" s="3">
        <v>20369.48</v>
      </c>
      <c r="H28">
        <f t="shared" si="0"/>
        <v>2.2215451744472614</v>
      </c>
    </row>
    <row r="29" spans="1:8">
      <c r="A29" t="s">
        <v>354</v>
      </c>
      <c r="B29" t="s">
        <v>355</v>
      </c>
      <c r="C29" t="s">
        <v>9</v>
      </c>
      <c r="D29" s="1">
        <v>43190</v>
      </c>
      <c r="E29" s="2">
        <v>43301</v>
      </c>
      <c r="F29" s="3">
        <v>43272.54</v>
      </c>
      <c r="G29" s="3">
        <v>37066.050000000003</v>
      </c>
      <c r="H29">
        <f t="shared" si="0"/>
        <v>1.167444062693489</v>
      </c>
    </row>
    <row r="30" spans="1:8">
      <c r="A30" t="s">
        <v>336</v>
      </c>
      <c r="B30" t="s">
        <v>337</v>
      </c>
      <c r="C30" t="s">
        <v>9</v>
      </c>
      <c r="D30" s="1">
        <v>43404</v>
      </c>
      <c r="E30" s="2">
        <v>43301</v>
      </c>
      <c r="F30" s="3">
        <v>36945.160000000003</v>
      </c>
      <c r="G30" s="3">
        <v>39217.230000000003</v>
      </c>
      <c r="H30">
        <f t="shared" si="0"/>
        <v>0.94206449563112948</v>
      </c>
    </row>
    <row r="31" spans="1:8">
      <c r="A31" t="s">
        <v>58</v>
      </c>
      <c r="B31" t="s">
        <v>59</v>
      </c>
      <c r="C31" t="s">
        <v>9</v>
      </c>
      <c r="D31" s="1">
        <v>43401</v>
      </c>
      <c r="E31" s="2">
        <v>43301</v>
      </c>
      <c r="F31" s="3">
        <v>36277.46</v>
      </c>
      <c r="G31" s="3">
        <v>11765.36</v>
      </c>
      <c r="H31">
        <f t="shared" si="0"/>
        <v>3.0834126622559785</v>
      </c>
    </row>
    <row r="32" spans="1:8">
      <c r="A32" t="s">
        <v>530</v>
      </c>
      <c r="B32" t="s">
        <v>531</v>
      </c>
      <c r="C32" t="s">
        <v>9</v>
      </c>
      <c r="D32" s="1">
        <v>43465</v>
      </c>
      <c r="E32" s="2">
        <v>43301</v>
      </c>
      <c r="F32" s="3">
        <v>35551.74</v>
      </c>
      <c r="G32" s="3">
        <v>3527</v>
      </c>
      <c r="H32">
        <f t="shared" si="0"/>
        <v>10.079880918627728</v>
      </c>
    </row>
    <row r="33" spans="1:8">
      <c r="A33" t="s">
        <v>502</v>
      </c>
      <c r="B33" t="s">
        <v>503</v>
      </c>
      <c r="C33" t="s">
        <v>9</v>
      </c>
      <c r="D33" s="1">
        <v>43465</v>
      </c>
      <c r="E33" s="2">
        <v>43301</v>
      </c>
      <c r="F33" s="3">
        <v>34762.33</v>
      </c>
      <c r="G33" s="3">
        <v>20643.189999999999</v>
      </c>
      <c r="H33">
        <f t="shared" si="0"/>
        <v>1.6839611513530615</v>
      </c>
    </row>
    <row r="34" spans="1:8">
      <c r="A34" t="s">
        <v>140</v>
      </c>
      <c r="B34" t="s">
        <v>141</v>
      </c>
      <c r="C34" t="s">
        <v>9</v>
      </c>
      <c r="D34" s="1">
        <v>43465</v>
      </c>
      <c r="E34" s="2">
        <v>43301</v>
      </c>
      <c r="F34" s="3">
        <v>34260.6</v>
      </c>
      <c r="G34" s="3">
        <v>36260.699999999997</v>
      </c>
      <c r="H34">
        <f t="shared" si="0"/>
        <v>0.94484110896921469</v>
      </c>
    </row>
    <row r="35" spans="1:8">
      <c r="A35" t="s">
        <v>230</v>
      </c>
      <c r="B35" t="s">
        <v>231</v>
      </c>
      <c r="C35" t="s">
        <v>9</v>
      </c>
      <c r="D35" s="1">
        <v>43465</v>
      </c>
      <c r="E35" s="2">
        <v>43301</v>
      </c>
      <c r="F35" s="3">
        <v>33842.6</v>
      </c>
      <c r="G35" s="3">
        <v>28686.32</v>
      </c>
      <c r="H35">
        <f t="shared" si="0"/>
        <v>1.1797470013581386</v>
      </c>
    </row>
    <row r="36" spans="1:8">
      <c r="A36" t="s">
        <v>662</v>
      </c>
      <c r="B36" t="s">
        <v>663</v>
      </c>
      <c r="C36" t="s">
        <v>9</v>
      </c>
      <c r="D36" s="1">
        <v>43465</v>
      </c>
      <c r="E36" s="2">
        <v>43301</v>
      </c>
      <c r="F36" s="3">
        <v>33744.730000000003</v>
      </c>
      <c r="G36" s="3">
        <v>-851.89</v>
      </c>
      <c r="H36">
        <f t="shared" si="0"/>
        <v>-39.611604784655299</v>
      </c>
    </row>
    <row r="37" spans="1:8">
      <c r="A37" t="s">
        <v>520</v>
      </c>
      <c r="B37" t="s">
        <v>521</v>
      </c>
      <c r="C37" t="s">
        <v>9</v>
      </c>
      <c r="D37" s="1">
        <v>43465</v>
      </c>
      <c r="E37" s="2">
        <v>43301</v>
      </c>
      <c r="F37" s="3">
        <v>33357.660000000003</v>
      </c>
      <c r="G37" s="3">
        <v>14952.37</v>
      </c>
      <c r="H37">
        <f t="shared" si="0"/>
        <v>2.2309279398516759</v>
      </c>
    </row>
    <row r="38" spans="1:8">
      <c r="A38" t="s">
        <v>783</v>
      </c>
      <c r="B38" t="s">
        <v>784</v>
      </c>
      <c r="C38" t="s">
        <v>9</v>
      </c>
      <c r="D38" s="1">
        <v>43465</v>
      </c>
      <c r="E38" s="2">
        <v>43301</v>
      </c>
      <c r="F38" s="3">
        <v>32680.78</v>
      </c>
      <c r="G38" s="3">
        <v>3929.67</v>
      </c>
      <c r="H38">
        <f t="shared" si="0"/>
        <v>8.3164184269925965</v>
      </c>
    </row>
    <row r="39" spans="1:8">
      <c r="A39" t="s">
        <v>700</v>
      </c>
      <c r="B39" t="s">
        <v>701</v>
      </c>
      <c r="C39" t="s">
        <v>9</v>
      </c>
      <c r="D39" s="1">
        <v>43465</v>
      </c>
      <c r="E39" s="2">
        <v>43301</v>
      </c>
      <c r="F39" s="3">
        <v>32557.25</v>
      </c>
      <c r="G39" s="3">
        <v>-6540.21</v>
      </c>
      <c r="H39">
        <f t="shared" si="0"/>
        <v>-4.9780129384224665</v>
      </c>
    </row>
    <row r="40" spans="1:8">
      <c r="A40" t="s">
        <v>86</v>
      </c>
      <c r="B40" t="s">
        <v>87</v>
      </c>
      <c r="C40" t="s">
        <v>9</v>
      </c>
      <c r="D40" s="1">
        <v>43131</v>
      </c>
      <c r="E40" s="2">
        <v>43301</v>
      </c>
      <c r="F40" s="3">
        <v>29435.57</v>
      </c>
      <c r="G40" s="3">
        <v>-4590.07</v>
      </c>
      <c r="H40">
        <f t="shared" si="0"/>
        <v>-6.4128804135884643</v>
      </c>
    </row>
    <row r="41" spans="1:8">
      <c r="A41" t="s">
        <v>400</v>
      </c>
      <c r="B41" t="s">
        <v>401</v>
      </c>
      <c r="C41" t="s">
        <v>9</v>
      </c>
      <c r="D41" s="1">
        <v>43276</v>
      </c>
      <c r="E41" s="2">
        <v>43301</v>
      </c>
      <c r="F41" s="3">
        <v>29168.880000000001</v>
      </c>
      <c r="G41" s="3">
        <v>33902.879999999997</v>
      </c>
      <c r="H41">
        <f t="shared" si="0"/>
        <v>0.86036584502555546</v>
      </c>
    </row>
    <row r="42" spans="1:8">
      <c r="A42" t="s">
        <v>837</v>
      </c>
      <c r="B42" t="s">
        <v>838</v>
      </c>
      <c r="C42" t="s">
        <v>9</v>
      </c>
      <c r="D42" s="1">
        <v>43131</v>
      </c>
      <c r="E42" s="2">
        <v>43301</v>
      </c>
      <c r="F42" s="3">
        <v>28583.279999999999</v>
      </c>
      <c r="G42" s="3">
        <v>-5994.15</v>
      </c>
      <c r="H42">
        <f t="shared" si="0"/>
        <v>-4.768529316083181</v>
      </c>
    </row>
    <row r="43" spans="1:8">
      <c r="A43" t="s">
        <v>702</v>
      </c>
      <c r="B43" t="s">
        <v>703</v>
      </c>
      <c r="C43" t="s">
        <v>9</v>
      </c>
      <c r="D43" s="1">
        <v>43465</v>
      </c>
      <c r="E43" s="2">
        <v>43301</v>
      </c>
      <c r="F43" s="3">
        <v>28212.93</v>
      </c>
      <c r="G43" s="3">
        <v>-3170.96</v>
      </c>
      <c r="H43">
        <f t="shared" si="0"/>
        <v>-8.8972834725130561</v>
      </c>
    </row>
    <row r="44" spans="1:8">
      <c r="A44" t="s">
        <v>264</v>
      </c>
      <c r="B44" t="s">
        <v>265</v>
      </c>
      <c r="C44" t="s">
        <v>9</v>
      </c>
      <c r="D44" s="1">
        <v>43465</v>
      </c>
      <c r="E44" s="2">
        <v>43301</v>
      </c>
      <c r="F44" s="3">
        <v>27064.12</v>
      </c>
      <c r="G44" s="3">
        <v>-1990.62</v>
      </c>
      <c r="H44">
        <f t="shared" si="0"/>
        <v>-13.595824416513448</v>
      </c>
    </row>
    <row r="45" spans="1:8">
      <c r="A45" t="s">
        <v>298</v>
      </c>
      <c r="B45" t="s">
        <v>299</v>
      </c>
      <c r="C45" t="s">
        <v>9</v>
      </c>
      <c r="D45" s="1">
        <v>43465</v>
      </c>
      <c r="E45" s="2">
        <v>43301</v>
      </c>
      <c r="F45" s="3">
        <v>27021.18</v>
      </c>
      <c r="G45" s="3">
        <v>11099.52</v>
      </c>
      <c r="H45">
        <f t="shared" si="0"/>
        <v>2.4344458138730323</v>
      </c>
    </row>
    <row r="46" spans="1:8">
      <c r="A46" t="s">
        <v>56</v>
      </c>
      <c r="B46" t="s">
        <v>57</v>
      </c>
      <c r="C46" t="s">
        <v>9</v>
      </c>
      <c r="D46" s="1">
        <v>43465</v>
      </c>
      <c r="E46" s="2">
        <v>43301</v>
      </c>
      <c r="F46" s="3">
        <v>26646.93</v>
      </c>
      <c r="G46" s="3">
        <v>13098.51</v>
      </c>
      <c r="H46">
        <f t="shared" si="0"/>
        <v>2.0343481815870659</v>
      </c>
    </row>
    <row r="47" spans="1:8">
      <c r="A47" t="s">
        <v>624</v>
      </c>
      <c r="B47" t="s">
        <v>625</v>
      </c>
      <c r="C47" t="s">
        <v>9</v>
      </c>
      <c r="D47" s="1">
        <v>43159</v>
      </c>
      <c r="E47" s="2">
        <v>43301</v>
      </c>
      <c r="F47" s="3">
        <v>26230.05</v>
      </c>
      <c r="G47" s="3">
        <v>6570.26</v>
      </c>
      <c r="H47">
        <f t="shared" si="0"/>
        <v>3.9922392721140407</v>
      </c>
    </row>
    <row r="48" spans="1:8">
      <c r="A48" t="s">
        <v>228</v>
      </c>
      <c r="B48" t="s">
        <v>229</v>
      </c>
      <c r="C48" t="s">
        <v>9</v>
      </c>
      <c r="D48" s="1">
        <v>43190</v>
      </c>
      <c r="E48" s="2">
        <v>43301</v>
      </c>
      <c r="F48" s="3">
        <v>24788.33</v>
      </c>
      <c r="G48" s="3">
        <v>19223.59</v>
      </c>
      <c r="H48">
        <f t="shared" si="0"/>
        <v>1.2894745466377509</v>
      </c>
    </row>
    <row r="49" spans="1:8">
      <c r="A49" t="s">
        <v>188</v>
      </c>
      <c r="B49" t="s">
        <v>189</v>
      </c>
      <c r="C49" t="s">
        <v>9</v>
      </c>
      <c r="D49" s="1">
        <v>43465</v>
      </c>
      <c r="E49" s="2">
        <v>43301</v>
      </c>
      <c r="F49" s="3">
        <v>24179.759999999998</v>
      </c>
      <c r="G49" s="3">
        <v>11982.11</v>
      </c>
      <c r="H49">
        <f t="shared" si="0"/>
        <v>2.0179884844989737</v>
      </c>
    </row>
    <row r="50" spans="1:8">
      <c r="A50" t="s">
        <v>328</v>
      </c>
      <c r="B50" t="s">
        <v>329</v>
      </c>
      <c r="C50" t="s">
        <v>9</v>
      </c>
      <c r="D50" s="1">
        <v>43404</v>
      </c>
      <c r="E50" s="2">
        <v>43301</v>
      </c>
      <c r="F50" s="3">
        <v>23420.98</v>
      </c>
      <c r="G50" s="3">
        <v>9809.14</v>
      </c>
      <c r="H50">
        <f t="shared" si="0"/>
        <v>2.3876690515172583</v>
      </c>
    </row>
    <row r="51" spans="1:8">
      <c r="A51" t="s">
        <v>833</v>
      </c>
      <c r="B51" t="s">
        <v>834</v>
      </c>
      <c r="C51" t="s">
        <v>9</v>
      </c>
      <c r="D51" s="1">
        <v>43281</v>
      </c>
      <c r="E51" s="2">
        <v>43301</v>
      </c>
      <c r="F51" s="3">
        <v>22933.91</v>
      </c>
      <c r="G51" s="3">
        <v>19979.62</v>
      </c>
      <c r="H51">
        <f t="shared" si="0"/>
        <v>1.1478651746129307</v>
      </c>
    </row>
    <row r="52" spans="1:8">
      <c r="A52" t="s">
        <v>460</v>
      </c>
      <c r="B52" t="s">
        <v>461</v>
      </c>
      <c r="C52" t="s">
        <v>9</v>
      </c>
      <c r="D52" s="1">
        <v>43190</v>
      </c>
      <c r="E52" s="2">
        <v>43301</v>
      </c>
      <c r="F52" s="3">
        <v>22180.41</v>
      </c>
      <c r="G52" s="3">
        <v>8697.76</v>
      </c>
      <c r="H52">
        <f t="shared" si="0"/>
        <v>2.5501289987307074</v>
      </c>
    </row>
    <row r="53" spans="1:8">
      <c r="A53" t="s">
        <v>500</v>
      </c>
      <c r="B53" t="s">
        <v>501</v>
      </c>
      <c r="C53" t="s">
        <v>9</v>
      </c>
      <c r="D53" s="1">
        <v>43217</v>
      </c>
      <c r="E53" s="2">
        <v>43301</v>
      </c>
      <c r="F53" s="3">
        <v>21608.04</v>
      </c>
      <c r="G53" s="3">
        <v>12252.04</v>
      </c>
      <c r="H53">
        <f t="shared" si="0"/>
        <v>1.7636279346133379</v>
      </c>
    </row>
    <row r="54" spans="1:8">
      <c r="A54" t="s">
        <v>710</v>
      </c>
      <c r="B54" t="s">
        <v>711</v>
      </c>
      <c r="C54" t="s">
        <v>9</v>
      </c>
      <c r="D54" s="1">
        <v>43465</v>
      </c>
      <c r="E54" s="2">
        <v>43301</v>
      </c>
      <c r="F54" s="3">
        <v>20437</v>
      </c>
      <c r="G54" s="3">
        <v>11934.63</v>
      </c>
      <c r="H54">
        <f t="shared" si="0"/>
        <v>1.7124116960475524</v>
      </c>
    </row>
    <row r="55" spans="1:8">
      <c r="A55" t="s">
        <v>70</v>
      </c>
      <c r="B55" t="s">
        <v>71</v>
      </c>
      <c r="C55" t="s">
        <v>9</v>
      </c>
      <c r="D55" s="1">
        <v>43465</v>
      </c>
      <c r="E55" s="2">
        <v>43301</v>
      </c>
      <c r="F55" s="3">
        <v>19999.27</v>
      </c>
      <c r="G55" s="3">
        <v>5604.9</v>
      </c>
      <c r="H55">
        <f t="shared" si="0"/>
        <v>3.5681760602330108</v>
      </c>
    </row>
    <row r="56" spans="1:8">
      <c r="A56" t="s">
        <v>546</v>
      </c>
      <c r="B56" t="s">
        <v>547</v>
      </c>
      <c r="C56" t="s">
        <v>9</v>
      </c>
      <c r="D56" s="1">
        <v>43312</v>
      </c>
      <c r="E56" s="2">
        <v>43301</v>
      </c>
      <c r="F56" s="3">
        <v>19881.91</v>
      </c>
      <c r="G56" s="3">
        <v>-1213.9100000000001</v>
      </c>
      <c r="H56">
        <f t="shared" si="0"/>
        <v>-16.37840531835144</v>
      </c>
    </row>
    <row r="57" spans="1:8">
      <c r="A57" t="s">
        <v>486</v>
      </c>
      <c r="B57" t="s">
        <v>487</v>
      </c>
      <c r="C57" t="s">
        <v>9</v>
      </c>
      <c r="D57" s="1">
        <v>43465</v>
      </c>
      <c r="E57" s="2">
        <v>43301</v>
      </c>
      <c r="F57" s="3">
        <v>19728.62</v>
      </c>
      <c r="G57" s="3">
        <v>10261.86</v>
      </c>
      <c r="H57">
        <f t="shared" si="0"/>
        <v>1.9225189195720851</v>
      </c>
    </row>
    <row r="58" spans="1:8">
      <c r="A58" t="s">
        <v>829</v>
      </c>
      <c r="B58" t="s">
        <v>830</v>
      </c>
      <c r="C58" t="s">
        <v>9</v>
      </c>
      <c r="D58" s="1">
        <v>43465</v>
      </c>
      <c r="E58" s="2">
        <v>43301</v>
      </c>
      <c r="F58" s="3">
        <v>19532.34</v>
      </c>
      <c r="G58" s="3">
        <v>5546.31</v>
      </c>
      <c r="H58">
        <f t="shared" si="0"/>
        <v>3.5216819831563688</v>
      </c>
    </row>
    <row r="59" spans="1:8">
      <c r="A59" t="s">
        <v>809</v>
      </c>
      <c r="B59" t="s">
        <v>810</v>
      </c>
      <c r="C59" t="s">
        <v>9</v>
      </c>
      <c r="D59" s="1">
        <v>43465</v>
      </c>
      <c r="E59" s="2">
        <v>43301</v>
      </c>
      <c r="F59" s="3">
        <v>18606.53</v>
      </c>
      <c r="G59" s="3">
        <v>6193.98</v>
      </c>
      <c r="H59">
        <f t="shared" si="0"/>
        <v>3.0039699837584237</v>
      </c>
    </row>
    <row r="60" spans="1:8">
      <c r="A60" t="s">
        <v>136</v>
      </c>
      <c r="B60" t="s">
        <v>137</v>
      </c>
      <c r="C60" t="s">
        <v>9</v>
      </c>
      <c r="D60" s="1">
        <v>43190</v>
      </c>
      <c r="E60" s="2">
        <v>43301</v>
      </c>
      <c r="F60" s="3">
        <v>18322.830000000002</v>
      </c>
      <c r="G60" s="3">
        <v>13032.39</v>
      </c>
      <c r="H60">
        <f t="shared" si="0"/>
        <v>1.4059454942646745</v>
      </c>
    </row>
    <row r="61" spans="1:8">
      <c r="A61" t="s">
        <v>666</v>
      </c>
      <c r="B61" t="s">
        <v>667</v>
      </c>
      <c r="C61" t="s">
        <v>9</v>
      </c>
      <c r="D61" s="1">
        <v>43465</v>
      </c>
      <c r="E61" s="2">
        <v>43301</v>
      </c>
      <c r="F61" s="3">
        <v>18153.8</v>
      </c>
      <c r="G61" s="3">
        <v>647.24</v>
      </c>
      <c r="H61">
        <f t="shared" ref="H61:H124" si="1">SUM(F61/G61)</f>
        <v>28.048019281873803</v>
      </c>
    </row>
    <row r="62" spans="1:8">
      <c r="A62" t="s">
        <v>158</v>
      </c>
      <c r="B62" t="s">
        <v>159</v>
      </c>
      <c r="C62" t="s">
        <v>9</v>
      </c>
      <c r="D62" s="1">
        <v>43465</v>
      </c>
      <c r="E62" s="2">
        <v>43301</v>
      </c>
      <c r="F62" s="3">
        <v>17960.099999999999</v>
      </c>
      <c r="G62" s="3">
        <v>16514.64</v>
      </c>
      <c r="H62">
        <f t="shared" si="1"/>
        <v>1.0875259769513594</v>
      </c>
    </row>
    <row r="63" spans="1:8">
      <c r="A63" t="s">
        <v>324</v>
      </c>
      <c r="B63" t="s">
        <v>325</v>
      </c>
      <c r="C63" t="s">
        <v>9</v>
      </c>
      <c r="D63" s="1">
        <v>43281</v>
      </c>
      <c r="E63" s="2">
        <v>43301</v>
      </c>
      <c r="F63" s="3">
        <v>17916.189999999999</v>
      </c>
      <c r="G63" s="3">
        <v>7011.17</v>
      </c>
      <c r="H63">
        <f t="shared" si="1"/>
        <v>2.5553780610083621</v>
      </c>
    </row>
    <row r="64" spans="1:8">
      <c r="A64" t="s">
        <v>680</v>
      </c>
      <c r="B64" t="s">
        <v>681</v>
      </c>
      <c r="C64" t="s">
        <v>9</v>
      </c>
      <c r="D64" s="1">
        <v>43372</v>
      </c>
      <c r="E64" s="2">
        <v>43301</v>
      </c>
      <c r="F64" s="3">
        <v>17659.419999999998</v>
      </c>
      <c r="G64" s="3">
        <v>11942.65</v>
      </c>
      <c r="H64">
        <f t="shared" si="1"/>
        <v>1.4786852164301891</v>
      </c>
    </row>
    <row r="65" spans="1:8">
      <c r="A65" t="s">
        <v>843</v>
      </c>
      <c r="B65" t="s">
        <v>844</v>
      </c>
      <c r="C65" t="s">
        <v>9</v>
      </c>
      <c r="D65" s="1">
        <v>43190</v>
      </c>
      <c r="E65" s="2">
        <v>43301</v>
      </c>
      <c r="F65" s="3">
        <v>17274.55</v>
      </c>
      <c r="G65" s="3">
        <v>11658.89</v>
      </c>
      <c r="H65">
        <f t="shared" si="1"/>
        <v>1.4816633487407462</v>
      </c>
    </row>
    <row r="66" spans="1:8">
      <c r="A66" t="s">
        <v>450</v>
      </c>
      <c r="B66" t="s">
        <v>451</v>
      </c>
      <c r="C66" t="s">
        <v>9</v>
      </c>
      <c r="D66" s="1">
        <v>43275</v>
      </c>
      <c r="E66" s="2">
        <v>43301</v>
      </c>
      <c r="F66" s="3">
        <v>17186.2</v>
      </c>
      <c r="G66" s="3">
        <v>10595.2</v>
      </c>
      <c r="H66">
        <f t="shared" si="1"/>
        <v>1.622074146783449</v>
      </c>
    </row>
    <row r="67" spans="1:8">
      <c r="A67" t="s">
        <v>390</v>
      </c>
      <c r="B67" t="s">
        <v>391</v>
      </c>
      <c r="C67" t="s">
        <v>9</v>
      </c>
      <c r="D67" s="1">
        <v>43281</v>
      </c>
      <c r="E67" s="2">
        <v>43301</v>
      </c>
      <c r="F67" s="3">
        <v>16665.84</v>
      </c>
      <c r="G67" s="3">
        <v>17111.560000000001</v>
      </c>
      <c r="H67">
        <f t="shared" si="1"/>
        <v>0.97395211190563569</v>
      </c>
    </row>
    <row r="68" spans="1:8">
      <c r="A68" t="s">
        <v>458</v>
      </c>
      <c r="B68" t="s">
        <v>459</v>
      </c>
      <c r="C68" t="s">
        <v>9</v>
      </c>
      <c r="D68" s="1">
        <v>43465</v>
      </c>
      <c r="E68" s="2">
        <v>43301</v>
      </c>
      <c r="F68" s="3">
        <v>16491.009999999998</v>
      </c>
      <c r="G68" s="3">
        <v>365.12</v>
      </c>
      <c r="H68">
        <f t="shared" si="1"/>
        <v>45.166000219106046</v>
      </c>
    </row>
    <row r="69" spans="1:8">
      <c r="A69" t="s">
        <v>762</v>
      </c>
      <c r="B69" t="s">
        <v>763</v>
      </c>
      <c r="C69" t="s">
        <v>9</v>
      </c>
      <c r="D69" s="1">
        <v>43465</v>
      </c>
      <c r="E69" s="2">
        <v>43301</v>
      </c>
      <c r="F69" s="3">
        <v>16329.17</v>
      </c>
      <c r="G69" s="3">
        <v>3510.9</v>
      </c>
      <c r="H69">
        <f t="shared" si="1"/>
        <v>4.650992622974166</v>
      </c>
    </row>
    <row r="70" spans="1:8">
      <c r="A70" t="s">
        <v>686</v>
      </c>
      <c r="B70" t="s">
        <v>687</v>
      </c>
      <c r="C70" t="s">
        <v>9</v>
      </c>
      <c r="D70" s="1">
        <v>43465</v>
      </c>
      <c r="E70" s="2">
        <v>43301</v>
      </c>
      <c r="F70" s="3">
        <v>16282.76</v>
      </c>
      <c r="G70" s="3">
        <v>-29552.240000000002</v>
      </c>
      <c r="H70">
        <f t="shared" si="1"/>
        <v>-0.55098226056637334</v>
      </c>
    </row>
    <row r="71" spans="1:8">
      <c r="A71" t="s">
        <v>654</v>
      </c>
      <c r="B71" t="s">
        <v>655</v>
      </c>
      <c r="C71" t="s">
        <v>9</v>
      </c>
      <c r="D71" s="1">
        <v>43281</v>
      </c>
      <c r="E71" s="2">
        <v>43301</v>
      </c>
      <c r="F71" s="3">
        <v>16213.27</v>
      </c>
      <c r="G71" s="3">
        <v>14187.44</v>
      </c>
      <c r="H71">
        <f t="shared" si="1"/>
        <v>1.1427903836069087</v>
      </c>
    </row>
    <row r="72" spans="1:8">
      <c r="A72" t="s">
        <v>30</v>
      </c>
      <c r="B72" t="s">
        <v>31</v>
      </c>
      <c r="C72" t="s">
        <v>9</v>
      </c>
      <c r="D72" s="1">
        <v>43464</v>
      </c>
      <c r="E72" s="2">
        <v>43301</v>
      </c>
      <c r="F72" s="3">
        <v>15994.18</v>
      </c>
      <c r="G72" s="3">
        <v>926.88</v>
      </c>
      <c r="H72">
        <f t="shared" si="1"/>
        <v>17.255933885724151</v>
      </c>
    </row>
    <row r="73" spans="1:8">
      <c r="A73" t="s">
        <v>82</v>
      </c>
      <c r="B73" t="s">
        <v>83</v>
      </c>
      <c r="C73" t="s">
        <v>9</v>
      </c>
      <c r="D73" s="1">
        <v>43281</v>
      </c>
      <c r="E73" s="2">
        <v>43301</v>
      </c>
      <c r="F73" s="3">
        <v>15506.82</v>
      </c>
      <c r="G73" s="3">
        <v>-249.25</v>
      </c>
      <c r="H73">
        <f t="shared" si="1"/>
        <v>-62.213921765295886</v>
      </c>
    </row>
    <row r="74" spans="1:8">
      <c r="A74" t="s">
        <v>190</v>
      </c>
      <c r="B74" t="s">
        <v>191</v>
      </c>
      <c r="C74" t="s">
        <v>9</v>
      </c>
      <c r="D74" s="1">
        <v>43465</v>
      </c>
      <c r="E74" s="2">
        <v>43301</v>
      </c>
      <c r="F74" s="3">
        <v>15466.61</v>
      </c>
      <c r="G74" s="3">
        <v>2255.84</v>
      </c>
      <c r="H74">
        <f t="shared" si="1"/>
        <v>6.8562531030569538</v>
      </c>
    </row>
    <row r="75" spans="1:8">
      <c r="A75" t="s">
        <v>698</v>
      </c>
      <c r="B75" t="s">
        <v>699</v>
      </c>
      <c r="C75" t="s">
        <v>9</v>
      </c>
      <c r="D75" s="1">
        <v>43131</v>
      </c>
      <c r="E75" s="2">
        <v>43301</v>
      </c>
      <c r="F75" s="3">
        <v>15299.25</v>
      </c>
      <c r="G75" s="3">
        <v>-1706.14</v>
      </c>
      <c r="H75">
        <f t="shared" si="1"/>
        <v>-8.9671715099581508</v>
      </c>
    </row>
    <row r="76" spans="1:8">
      <c r="A76" t="s">
        <v>62</v>
      </c>
      <c r="B76" t="s">
        <v>63</v>
      </c>
      <c r="C76" t="s">
        <v>9</v>
      </c>
      <c r="D76" s="1">
        <v>43465</v>
      </c>
      <c r="E76" s="2">
        <v>43301</v>
      </c>
      <c r="F76" s="3">
        <v>15032.3</v>
      </c>
      <c r="G76" s="3">
        <v>4635.37</v>
      </c>
      <c r="H76">
        <f t="shared" si="1"/>
        <v>3.2429557942515914</v>
      </c>
    </row>
    <row r="77" spans="1:8">
      <c r="A77" t="s">
        <v>164</v>
      </c>
      <c r="B77" t="s">
        <v>165</v>
      </c>
      <c r="C77" t="s">
        <v>9</v>
      </c>
      <c r="D77" s="1">
        <v>43465</v>
      </c>
      <c r="E77" s="2">
        <v>43301</v>
      </c>
      <c r="F77" s="3">
        <v>14667.91</v>
      </c>
      <c r="G77" s="3">
        <v>7844.2</v>
      </c>
      <c r="H77">
        <f t="shared" si="1"/>
        <v>1.8699051528517887</v>
      </c>
    </row>
    <row r="78" spans="1:8">
      <c r="A78" t="s">
        <v>807</v>
      </c>
      <c r="B78" t="s">
        <v>808</v>
      </c>
      <c r="C78" t="s">
        <v>9</v>
      </c>
      <c r="D78" s="1">
        <v>43465</v>
      </c>
      <c r="E78" s="2">
        <v>43301</v>
      </c>
      <c r="F78" s="3">
        <v>14462.6</v>
      </c>
      <c r="G78" s="3">
        <v>8161.14</v>
      </c>
      <c r="H78">
        <f t="shared" si="1"/>
        <v>1.7721298740126992</v>
      </c>
    </row>
    <row r="79" spans="1:8">
      <c r="A79" t="s">
        <v>728</v>
      </c>
      <c r="B79" t="s">
        <v>729</v>
      </c>
      <c r="C79" t="s">
        <v>9</v>
      </c>
      <c r="D79" s="1">
        <v>43404</v>
      </c>
      <c r="E79" s="2">
        <v>43301</v>
      </c>
      <c r="F79" s="3">
        <v>13662.81</v>
      </c>
      <c r="G79" s="3">
        <v>3650.73</v>
      </c>
      <c r="H79">
        <f t="shared" si="1"/>
        <v>3.742487119014553</v>
      </c>
    </row>
    <row r="80" spans="1:8">
      <c r="A80" t="s">
        <v>40</v>
      </c>
      <c r="B80" t="s">
        <v>41</v>
      </c>
      <c r="C80" t="s">
        <v>9</v>
      </c>
      <c r="D80" s="1">
        <v>43465</v>
      </c>
      <c r="E80" s="2">
        <v>43301</v>
      </c>
      <c r="F80" s="3">
        <v>13464.44</v>
      </c>
      <c r="G80" s="3">
        <v>5386.9</v>
      </c>
      <c r="H80">
        <f t="shared" si="1"/>
        <v>2.4994783641797698</v>
      </c>
    </row>
    <row r="81" spans="1:8">
      <c r="A81" t="s">
        <v>310</v>
      </c>
      <c r="B81" t="s">
        <v>311</v>
      </c>
      <c r="C81" t="s">
        <v>9</v>
      </c>
      <c r="D81" s="1">
        <v>43465</v>
      </c>
      <c r="E81" s="2">
        <v>43301</v>
      </c>
      <c r="F81" s="3">
        <v>13401.92</v>
      </c>
      <c r="G81" s="3">
        <v>-1092.6199999999999</v>
      </c>
      <c r="H81">
        <f t="shared" si="1"/>
        <v>-12.26585638190771</v>
      </c>
    </row>
    <row r="82" spans="1:8">
      <c r="A82" t="s">
        <v>704</v>
      </c>
      <c r="B82" t="s">
        <v>705</v>
      </c>
      <c r="C82" t="s">
        <v>9</v>
      </c>
      <c r="D82" s="1">
        <v>43465</v>
      </c>
      <c r="E82" s="2">
        <v>43301</v>
      </c>
      <c r="F82" s="3">
        <v>13230.72</v>
      </c>
      <c r="G82" s="3">
        <v>1703.33</v>
      </c>
      <c r="H82">
        <f t="shared" si="1"/>
        <v>7.7675611889651446</v>
      </c>
    </row>
    <row r="83" spans="1:8">
      <c r="A83" t="s">
        <v>722</v>
      </c>
      <c r="B83" t="s">
        <v>723</v>
      </c>
      <c r="C83" t="s">
        <v>9</v>
      </c>
      <c r="D83" s="1">
        <v>43190</v>
      </c>
      <c r="E83" s="2">
        <v>43301</v>
      </c>
      <c r="F83" s="3">
        <v>13176.62</v>
      </c>
      <c r="G83" s="3">
        <v>262.83</v>
      </c>
      <c r="H83">
        <f t="shared" si="1"/>
        <v>50.133622493627065</v>
      </c>
    </row>
    <row r="84" spans="1:8">
      <c r="A84" t="s">
        <v>150</v>
      </c>
      <c r="B84" t="s">
        <v>151</v>
      </c>
      <c r="C84" t="s">
        <v>9</v>
      </c>
      <c r="D84" s="1">
        <v>43465</v>
      </c>
      <c r="E84" s="2">
        <v>43301</v>
      </c>
      <c r="F84" s="3">
        <v>13113.52</v>
      </c>
      <c r="G84" s="3">
        <v>6839.48</v>
      </c>
      <c r="H84">
        <f t="shared" si="1"/>
        <v>1.9173270482551308</v>
      </c>
    </row>
    <row r="85" spans="1:8">
      <c r="A85" t="s">
        <v>134</v>
      </c>
      <c r="B85" t="s">
        <v>135</v>
      </c>
      <c r="C85" t="s">
        <v>9</v>
      </c>
      <c r="D85" s="1">
        <v>43464</v>
      </c>
      <c r="E85" s="2">
        <v>43301</v>
      </c>
      <c r="F85" s="3">
        <v>12725.24</v>
      </c>
      <c r="G85" s="3">
        <v>4176.74</v>
      </c>
      <c r="H85">
        <f t="shared" si="1"/>
        <v>3.0466919176199623</v>
      </c>
    </row>
    <row r="86" spans="1:8">
      <c r="A86" t="s">
        <v>340</v>
      </c>
      <c r="B86" t="s">
        <v>341</v>
      </c>
      <c r="C86" t="s">
        <v>9</v>
      </c>
      <c r="D86" s="1">
        <v>43465</v>
      </c>
      <c r="E86" s="2">
        <v>43301</v>
      </c>
      <c r="F86" s="3">
        <v>12699.34</v>
      </c>
      <c r="G86" s="3">
        <v>1676.27</v>
      </c>
      <c r="H86">
        <f t="shared" si="1"/>
        <v>7.5759513682163373</v>
      </c>
    </row>
    <row r="87" spans="1:8">
      <c r="A87" t="s">
        <v>300</v>
      </c>
      <c r="B87" t="s">
        <v>301</v>
      </c>
      <c r="C87" t="s">
        <v>9</v>
      </c>
      <c r="D87" s="1">
        <v>43465</v>
      </c>
      <c r="E87" s="2">
        <v>43301</v>
      </c>
      <c r="F87" s="3">
        <v>12667.79</v>
      </c>
      <c r="G87" s="3">
        <v>-1593.46</v>
      </c>
      <c r="H87">
        <f t="shared" si="1"/>
        <v>-7.949863818357537</v>
      </c>
    </row>
    <row r="88" spans="1:8">
      <c r="A88" t="s">
        <v>224</v>
      </c>
      <c r="B88" t="s">
        <v>225</v>
      </c>
      <c r="C88" t="s">
        <v>9</v>
      </c>
      <c r="D88" s="1">
        <v>43465</v>
      </c>
      <c r="E88" s="2">
        <v>43301</v>
      </c>
      <c r="F88" s="3">
        <v>12183.73</v>
      </c>
      <c r="G88" s="3">
        <v>-2124.14</v>
      </c>
      <c r="H88">
        <f t="shared" si="1"/>
        <v>-5.7358413287259786</v>
      </c>
    </row>
    <row r="89" spans="1:8">
      <c r="A89" t="s">
        <v>849</v>
      </c>
      <c r="B89" t="s">
        <v>850</v>
      </c>
      <c r="C89" t="s">
        <v>9</v>
      </c>
      <c r="D89" s="1">
        <v>43465</v>
      </c>
      <c r="E89" s="2">
        <v>43301</v>
      </c>
      <c r="F89" s="3">
        <v>12065.56</v>
      </c>
      <c r="G89" s="3">
        <v>2069.71</v>
      </c>
      <c r="H89">
        <f t="shared" si="1"/>
        <v>5.8295896526566517</v>
      </c>
    </row>
    <row r="90" spans="1:8">
      <c r="A90" t="s">
        <v>296</v>
      </c>
      <c r="B90" t="s">
        <v>297</v>
      </c>
      <c r="C90" t="s">
        <v>9</v>
      </c>
      <c r="D90" s="1">
        <v>43465</v>
      </c>
      <c r="E90" s="2">
        <v>43301</v>
      </c>
      <c r="F90" s="3">
        <v>11427.24</v>
      </c>
      <c r="G90" s="3">
        <v>2371.89</v>
      </c>
      <c r="H90">
        <f t="shared" si="1"/>
        <v>4.8177782274894705</v>
      </c>
    </row>
    <row r="91" spans="1:8">
      <c r="A91" t="s">
        <v>590</v>
      </c>
      <c r="B91" t="s">
        <v>591</v>
      </c>
      <c r="C91" t="s">
        <v>9</v>
      </c>
      <c r="D91" s="1">
        <v>43373</v>
      </c>
      <c r="E91" s="2">
        <v>43301</v>
      </c>
      <c r="F91" s="3">
        <v>11139.37</v>
      </c>
      <c r="G91" s="3">
        <v>35.51</v>
      </c>
      <c r="H91">
        <f t="shared" si="1"/>
        <v>313.69670515347792</v>
      </c>
    </row>
    <row r="92" spans="1:8">
      <c r="A92" t="s">
        <v>442</v>
      </c>
      <c r="B92" t="s">
        <v>443</v>
      </c>
      <c r="C92" t="s">
        <v>9</v>
      </c>
      <c r="D92" s="1">
        <v>43134</v>
      </c>
      <c r="E92" s="2">
        <v>43301</v>
      </c>
      <c r="F92" s="3">
        <v>10927.81</v>
      </c>
      <c r="G92" s="3">
        <v>6588.65</v>
      </c>
      <c r="H92">
        <f t="shared" si="1"/>
        <v>1.6585810446753129</v>
      </c>
    </row>
    <row r="93" spans="1:8">
      <c r="A93" t="s">
        <v>446</v>
      </c>
      <c r="B93" t="s">
        <v>447</v>
      </c>
      <c r="C93" t="s">
        <v>9</v>
      </c>
      <c r="D93" s="1">
        <v>43465</v>
      </c>
      <c r="E93" s="2">
        <v>43301</v>
      </c>
      <c r="F93" s="3">
        <v>10620.02</v>
      </c>
      <c r="G93" s="3">
        <v>2529.92</v>
      </c>
      <c r="H93">
        <f t="shared" si="1"/>
        <v>4.1977690994181636</v>
      </c>
    </row>
    <row r="94" spans="1:8">
      <c r="A94" t="s">
        <v>274</v>
      </c>
      <c r="B94" t="s">
        <v>275</v>
      </c>
      <c r="C94" t="s">
        <v>9</v>
      </c>
      <c r="D94" s="1">
        <v>43373</v>
      </c>
      <c r="E94" s="2">
        <v>43301</v>
      </c>
      <c r="F94" s="3">
        <v>10534.93</v>
      </c>
      <c r="G94" s="3">
        <v>7086.17</v>
      </c>
      <c r="H94">
        <f t="shared" si="1"/>
        <v>1.4866888601317778</v>
      </c>
    </row>
    <row r="95" spans="1:8">
      <c r="A95" t="s">
        <v>382</v>
      </c>
      <c r="B95" t="s">
        <v>383</v>
      </c>
      <c r="C95" t="s">
        <v>9</v>
      </c>
      <c r="D95" s="1">
        <v>43281</v>
      </c>
      <c r="E95" s="2">
        <v>43301</v>
      </c>
      <c r="F95" s="3">
        <v>10505.1</v>
      </c>
      <c r="G95" s="3">
        <v>4016.84</v>
      </c>
      <c r="H95">
        <f t="shared" si="1"/>
        <v>2.6152647354636978</v>
      </c>
    </row>
    <row r="96" spans="1:8">
      <c r="A96" t="s">
        <v>538</v>
      </c>
      <c r="B96" t="s">
        <v>539</v>
      </c>
      <c r="C96" t="s">
        <v>9</v>
      </c>
      <c r="D96" s="1">
        <v>43465</v>
      </c>
      <c r="E96" s="2">
        <v>43301</v>
      </c>
      <c r="F96" s="3">
        <v>10278.61</v>
      </c>
      <c r="G96" s="3">
        <v>4167.59</v>
      </c>
      <c r="H96">
        <f t="shared" si="1"/>
        <v>2.4663198635182444</v>
      </c>
    </row>
    <row r="97" spans="1:8">
      <c r="A97" t="s">
        <v>596</v>
      </c>
      <c r="B97" t="s">
        <v>597</v>
      </c>
      <c r="C97" t="s">
        <v>9</v>
      </c>
      <c r="D97" s="1">
        <v>43190</v>
      </c>
      <c r="E97" s="2">
        <v>43301</v>
      </c>
      <c r="F97" s="3">
        <v>10271.030000000001</v>
      </c>
      <c r="G97" s="3">
        <v>1089.6600000000001</v>
      </c>
      <c r="H97">
        <f t="shared" si="1"/>
        <v>9.4259034928326262</v>
      </c>
    </row>
    <row r="98" spans="1:8">
      <c r="A98" t="s">
        <v>540</v>
      </c>
      <c r="B98" t="s">
        <v>541</v>
      </c>
      <c r="C98" t="s">
        <v>9</v>
      </c>
      <c r="D98" s="1">
        <v>43281</v>
      </c>
      <c r="E98" s="2">
        <v>43301</v>
      </c>
      <c r="F98" s="3">
        <v>10139.75</v>
      </c>
      <c r="G98" s="3">
        <v>5667.56</v>
      </c>
      <c r="H98">
        <f t="shared" si="1"/>
        <v>1.7890856029755309</v>
      </c>
    </row>
    <row r="99" spans="1:8">
      <c r="A99" t="s">
        <v>316</v>
      </c>
      <c r="B99" t="s">
        <v>317</v>
      </c>
      <c r="C99" t="s">
        <v>9</v>
      </c>
      <c r="D99" s="1">
        <v>43465</v>
      </c>
      <c r="E99" s="2">
        <v>43301</v>
      </c>
      <c r="F99" s="3">
        <v>10099.98</v>
      </c>
      <c r="G99" s="3">
        <v>950.79</v>
      </c>
      <c r="H99">
        <f t="shared" si="1"/>
        <v>10.622724260877796</v>
      </c>
    </row>
    <row r="100" spans="1:8">
      <c r="A100" t="s">
        <v>408</v>
      </c>
      <c r="B100" t="s">
        <v>409</v>
      </c>
      <c r="C100" t="s">
        <v>9</v>
      </c>
      <c r="D100" s="1">
        <v>43463</v>
      </c>
      <c r="E100" s="2">
        <v>43301</v>
      </c>
      <c r="F100" s="3">
        <v>9765.8700000000008</v>
      </c>
      <c r="G100" s="3">
        <v>4263.13</v>
      </c>
      <c r="H100">
        <f t="shared" si="1"/>
        <v>2.2907746186487392</v>
      </c>
    </row>
    <row r="101" spans="1:8">
      <c r="A101" t="s">
        <v>386</v>
      </c>
      <c r="B101" t="s">
        <v>387</v>
      </c>
      <c r="C101" t="s">
        <v>9</v>
      </c>
      <c r="D101" s="1">
        <v>43465</v>
      </c>
      <c r="E101" s="2">
        <v>43301</v>
      </c>
      <c r="F101" s="3">
        <v>9765.7900000000009</v>
      </c>
      <c r="G101" s="3">
        <v>9979.8700000000008</v>
      </c>
      <c r="H101">
        <f t="shared" si="1"/>
        <v>0.97854881877218847</v>
      </c>
    </row>
    <row r="102" spans="1:8">
      <c r="A102" t="s">
        <v>52</v>
      </c>
      <c r="B102" t="s">
        <v>53</v>
      </c>
      <c r="C102" t="s">
        <v>9</v>
      </c>
      <c r="D102" s="1">
        <v>43373</v>
      </c>
      <c r="E102" s="2">
        <v>43301</v>
      </c>
      <c r="F102" s="3">
        <v>9709.48</v>
      </c>
      <c r="G102" s="3">
        <v>7898.01</v>
      </c>
      <c r="H102">
        <f t="shared" si="1"/>
        <v>1.2293577749331792</v>
      </c>
    </row>
    <row r="103" spans="1:8">
      <c r="A103" t="s">
        <v>10</v>
      </c>
      <c r="B103" t="s">
        <v>11</v>
      </c>
      <c r="C103" t="s">
        <v>9</v>
      </c>
      <c r="D103" s="1">
        <v>43465</v>
      </c>
      <c r="E103" s="2">
        <v>43301</v>
      </c>
      <c r="F103" s="3">
        <v>9374.31</v>
      </c>
      <c r="G103" s="3">
        <v>2759.35</v>
      </c>
      <c r="H103">
        <f t="shared" si="1"/>
        <v>3.3972892166633444</v>
      </c>
    </row>
    <row r="104" spans="1:8">
      <c r="A104" t="s">
        <v>785</v>
      </c>
      <c r="B104" t="s">
        <v>786</v>
      </c>
      <c r="C104" t="s">
        <v>9</v>
      </c>
      <c r="D104" s="1">
        <v>43465</v>
      </c>
      <c r="E104" s="2">
        <v>43301</v>
      </c>
      <c r="F104" s="3">
        <v>9129.6</v>
      </c>
      <c r="G104" s="3">
        <v>1434.94</v>
      </c>
      <c r="H104">
        <f t="shared" si="1"/>
        <v>6.3623566142138346</v>
      </c>
    </row>
    <row r="105" spans="1:8">
      <c r="A105" t="s">
        <v>478</v>
      </c>
      <c r="B105" t="s">
        <v>479</v>
      </c>
      <c r="C105" t="s">
        <v>9</v>
      </c>
      <c r="D105" s="1">
        <v>43465</v>
      </c>
      <c r="E105" s="2">
        <v>43301</v>
      </c>
      <c r="F105" s="3">
        <v>9022.18</v>
      </c>
      <c r="G105" s="3">
        <v>4011.97</v>
      </c>
      <c r="H105">
        <f t="shared" si="1"/>
        <v>2.248815419856081</v>
      </c>
    </row>
    <row r="106" spans="1:8">
      <c r="A106" t="s">
        <v>732</v>
      </c>
      <c r="B106" t="s">
        <v>733</v>
      </c>
      <c r="C106" t="s">
        <v>9</v>
      </c>
      <c r="D106" s="1">
        <v>43465</v>
      </c>
      <c r="E106" s="2">
        <v>43301</v>
      </c>
      <c r="F106" s="3">
        <v>9018.66</v>
      </c>
      <c r="G106" s="3">
        <v>-696.83</v>
      </c>
      <c r="H106">
        <f t="shared" si="1"/>
        <v>-12.942410631000387</v>
      </c>
    </row>
    <row r="107" spans="1:8">
      <c r="A107" t="s">
        <v>758</v>
      </c>
      <c r="B107" t="s">
        <v>759</v>
      </c>
      <c r="C107" t="s">
        <v>9</v>
      </c>
      <c r="D107" s="1">
        <v>43465</v>
      </c>
      <c r="E107" s="2">
        <v>43301</v>
      </c>
      <c r="F107" s="3">
        <v>8940.82</v>
      </c>
      <c r="G107" s="3">
        <v>520.67999999999995</v>
      </c>
      <c r="H107">
        <f t="shared" si="1"/>
        <v>17.171429668894525</v>
      </c>
    </row>
    <row r="108" spans="1:8">
      <c r="A108" t="s">
        <v>148</v>
      </c>
      <c r="B108" t="s">
        <v>149</v>
      </c>
      <c r="C108" t="s">
        <v>9</v>
      </c>
      <c r="D108" s="1">
        <v>43281</v>
      </c>
      <c r="E108" s="2">
        <v>43301</v>
      </c>
      <c r="F108" s="3">
        <v>8826.8799999999992</v>
      </c>
      <c r="G108" s="3">
        <v>5193.17</v>
      </c>
      <c r="H108">
        <f t="shared" si="1"/>
        <v>1.6997094260345798</v>
      </c>
    </row>
    <row r="109" spans="1:8">
      <c r="A109" t="s">
        <v>526</v>
      </c>
      <c r="B109" t="s">
        <v>527</v>
      </c>
      <c r="C109" t="s">
        <v>9</v>
      </c>
      <c r="D109" s="1">
        <v>43312</v>
      </c>
      <c r="E109" s="2">
        <v>43301</v>
      </c>
      <c r="F109" s="3">
        <v>8751.2199999999993</v>
      </c>
      <c r="G109" s="3">
        <v>-4739.3900000000003</v>
      </c>
      <c r="H109">
        <f t="shared" si="1"/>
        <v>-1.8464865731665887</v>
      </c>
    </row>
    <row r="110" spans="1:8">
      <c r="A110" t="s">
        <v>768</v>
      </c>
      <c r="B110" t="s">
        <v>769</v>
      </c>
      <c r="C110" t="s">
        <v>9</v>
      </c>
      <c r="D110" s="1">
        <v>43463</v>
      </c>
      <c r="E110" s="2">
        <v>43301</v>
      </c>
      <c r="F110" s="3">
        <v>8685.2999999999993</v>
      </c>
      <c r="G110" s="3">
        <v>2069.0700000000002</v>
      </c>
      <c r="H110">
        <f t="shared" si="1"/>
        <v>4.1976830170076402</v>
      </c>
    </row>
    <row r="111" spans="1:8">
      <c r="A111" t="s">
        <v>660</v>
      </c>
      <c r="B111" t="s">
        <v>661</v>
      </c>
      <c r="C111" t="s">
        <v>9</v>
      </c>
      <c r="D111" s="1">
        <v>43465</v>
      </c>
      <c r="E111" s="2">
        <v>43301</v>
      </c>
      <c r="F111" s="3">
        <v>8679.85</v>
      </c>
      <c r="G111" s="3">
        <v>3894.93</v>
      </c>
      <c r="H111">
        <f t="shared" si="1"/>
        <v>2.2284996136002446</v>
      </c>
    </row>
    <row r="112" spans="1:8">
      <c r="A112" t="s">
        <v>110</v>
      </c>
      <c r="B112" t="s">
        <v>111</v>
      </c>
      <c r="C112" t="s">
        <v>9</v>
      </c>
      <c r="D112" s="1">
        <v>43465</v>
      </c>
      <c r="E112" s="2">
        <v>43301</v>
      </c>
      <c r="F112" s="3">
        <v>8344.64</v>
      </c>
      <c r="G112" s="3">
        <v>1535.47</v>
      </c>
      <c r="H112">
        <f t="shared" si="1"/>
        <v>5.4345835477085185</v>
      </c>
    </row>
    <row r="113" spans="1:8">
      <c r="A113" t="s">
        <v>60</v>
      </c>
      <c r="B113" t="s">
        <v>61</v>
      </c>
      <c r="C113" t="s">
        <v>9</v>
      </c>
      <c r="D113" s="1">
        <v>43465</v>
      </c>
      <c r="E113" s="2">
        <v>43301</v>
      </c>
      <c r="F113" s="3">
        <v>8010.75</v>
      </c>
      <c r="G113" s="3">
        <v>-653.9</v>
      </c>
      <c r="H113">
        <f t="shared" si="1"/>
        <v>-12.250726410766173</v>
      </c>
    </row>
    <row r="114" spans="1:8">
      <c r="A114" t="s">
        <v>290</v>
      </c>
      <c r="B114" t="s">
        <v>291</v>
      </c>
      <c r="C114" t="s">
        <v>9</v>
      </c>
      <c r="D114" s="1">
        <v>43190</v>
      </c>
      <c r="E114" s="2">
        <v>43301</v>
      </c>
      <c r="F114" s="3">
        <v>7977.06</v>
      </c>
      <c r="G114" s="3">
        <v>4959.67</v>
      </c>
      <c r="H114">
        <f t="shared" si="1"/>
        <v>1.6083852353079944</v>
      </c>
    </row>
    <row r="115" spans="1:8">
      <c r="A115" t="s">
        <v>857</v>
      </c>
      <c r="B115" t="s">
        <v>858</v>
      </c>
      <c r="C115" t="s">
        <v>9</v>
      </c>
      <c r="D115" s="1">
        <v>43465</v>
      </c>
      <c r="E115" s="2">
        <v>43301</v>
      </c>
      <c r="F115" s="3">
        <v>7793.91</v>
      </c>
      <c r="G115" s="3">
        <v>2280.6999999999998</v>
      </c>
      <c r="H115">
        <f t="shared" si="1"/>
        <v>3.4173323979479986</v>
      </c>
    </row>
    <row r="116" spans="1:8">
      <c r="A116" t="s">
        <v>420</v>
      </c>
      <c r="B116" t="s">
        <v>421</v>
      </c>
      <c r="C116" t="s">
        <v>9</v>
      </c>
      <c r="D116" s="1">
        <v>43190</v>
      </c>
      <c r="E116" s="2">
        <v>43301</v>
      </c>
      <c r="F116" s="3">
        <v>7714.89</v>
      </c>
      <c r="G116" s="3">
        <v>3292.62</v>
      </c>
      <c r="H116">
        <f t="shared" si="1"/>
        <v>2.3430854456329611</v>
      </c>
    </row>
    <row r="117" spans="1:8">
      <c r="A117" t="s">
        <v>748</v>
      </c>
      <c r="B117" t="s">
        <v>749</v>
      </c>
      <c r="C117" t="s">
        <v>9</v>
      </c>
      <c r="D117" s="1">
        <v>43465</v>
      </c>
      <c r="E117" s="2">
        <v>43301</v>
      </c>
      <c r="F117" s="3">
        <v>7694.73</v>
      </c>
      <c r="G117" s="3">
        <v>5987.53</v>
      </c>
      <c r="H117">
        <f t="shared" si="1"/>
        <v>1.2851259200371439</v>
      </c>
    </row>
    <row r="118" spans="1:8">
      <c r="A118" t="s">
        <v>740</v>
      </c>
      <c r="B118" t="s">
        <v>741</v>
      </c>
      <c r="C118" t="s">
        <v>9</v>
      </c>
      <c r="D118" s="1">
        <v>43465</v>
      </c>
      <c r="E118" s="2">
        <v>43301</v>
      </c>
      <c r="F118" s="3">
        <v>7601.78</v>
      </c>
      <c r="G118" s="3">
        <v>2057.9499999999998</v>
      </c>
      <c r="H118">
        <f t="shared" si="1"/>
        <v>3.69386039505333</v>
      </c>
    </row>
    <row r="119" spans="1:8">
      <c r="A119" t="s">
        <v>44</v>
      </c>
      <c r="B119" t="s">
        <v>45</v>
      </c>
      <c r="C119" t="s">
        <v>9</v>
      </c>
      <c r="D119" s="1">
        <v>43465</v>
      </c>
      <c r="E119" s="2">
        <v>43301</v>
      </c>
      <c r="F119" s="3">
        <v>7548.32</v>
      </c>
      <c r="G119" s="3">
        <v>4302.6400000000003</v>
      </c>
      <c r="H119">
        <f t="shared" si="1"/>
        <v>1.7543461688637672</v>
      </c>
    </row>
    <row r="120" spans="1:8">
      <c r="A120" t="s">
        <v>320</v>
      </c>
      <c r="B120" t="s">
        <v>321</v>
      </c>
      <c r="C120" t="s">
        <v>9</v>
      </c>
      <c r="D120" s="1">
        <v>43312</v>
      </c>
      <c r="E120" s="2">
        <v>43301</v>
      </c>
      <c r="F120" s="3">
        <v>7521.52</v>
      </c>
      <c r="G120" s="3">
        <v>620.30999999999995</v>
      </c>
      <c r="H120">
        <f t="shared" si="1"/>
        <v>12.12542116038755</v>
      </c>
    </row>
    <row r="121" spans="1:8">
      <c r="A121" t="s">
        <v>292</v>
      </c>
      <c r="B121" t="s">
        <v>293</v>
      </c>
      <c r="C121" t="s">
        <v>9</v>
      </c>
      <c r="D121" s="1">
        <v>43465</v>
      </c>
      <c r="E121" s="2">
        <v>43301</v>
      </c>
      <c r="F121" s="3">
        <v>7409.57</v>
      </c>
      <c r="G121" s="3">
        <v>3304.16</v>
      </c>
      <c r="H121">
        <f t="shared" si="1"/>
        <v>2.2424973366907173</v>
      </c>
    </row>
    <row r="122" spans="1:8">
      <c r="A122" t="s">
        <v>640</v>
      </c>
      <c r="B122" t="s">
        <v>641</v>
      </c>
      <c r="C122" t="s">
        <v>9</v>
      </c>
      <c r="D122" s="1">
        <v>43465</v>
      </c>
      <c r="E122" s="2">
        <v>43301</v>
      </c>
      <c r="F122" s="3">
        <v>7276.79</v>
      </c>
      <c r="G122" s="3">
        <v>3232.98</v>
      </c>
      <c r="H122">
        <f t="shared" si="1"/>
        <v>2.250799571911982</v>
      </c>
    </row>
    <row r="123" spans="1:8">
      <c r="A123" t="s">
        <v>260</v>
      </c>
      <c r="B123" t="s">
        <v>261</v>
      </c>
      <c r="C123" t="s">
        <v>9</v>
      </c>
      <c r="D123" s="1">
        <v>43465</v>
      </c>
      <c r="E123" s="2">
        <v>43301</v>
      </c>
      <c r="F123" s="3">
        <v>7142.52</v>
      </c>
      <c r="G123" s="3">
        <v>1956.03</v>
      </c>
      <c r="H123">
        <f t="shared" si="1"/>
        <v>3.651539086823822</v>
      </c>
    </row>
    <row r="124" spans="1:8">
      <c r="A124" t="s">
        <v>78</v>
      </c>
      <c r="B124" t="s">
        <v>79</v>
      </c>
      <c r="C124" t="s">
        <v>9</v>
      </c>
      <c r="D124" s="1">
        <v>43281</v>
      </c>
      <c r="E124" s="2">
        <v>43301</v>
      </c>
      <c r="F124" s="3">
        <v>7060.23</v>
      </c>
      <c r="G124" s="3">
        <v>1886.75</v>
      </c>
      <c r="H124">
        <f t="shared" si="1"/>
        <v>3.7420060951371403</v>
      </c>
    </row>
    <row r="125" spans="1:8">
      <c r="A125" t="s">
        <v>24</v>
      </c>
      <c r="B125" t="s">
        <v>25</v>
      </c>
      <c r="C125" t="s">
        <v>9</v>
      </c>
      <c r="D125" s="1">
        <v>43465</v>
      </c>
      <c r="E125" s="2">
        <v>43301</v>
      </c>
      <c r="F125" s="3">
        <v>7004.38</v>
      </c>
      <c r="G125" s="3">
        <v>-7745.83</v>
      </c>
      <c r="H125">
        <f t="shared" ref="H125:H188" si="2">SUM(F125/G125)</f>
        <v>-0.90427752739215816</v>
      </c>
    </row>
    <row r="126" spans="1:8">
      <c r="A126" t="s">
        <v>410</v>
      </c>
      <c r="B126" t="s">
        <v>411</v>
      </c>
      <c r="C126" t="s">
        <v>9</v>
      </c>
      <c r="D126" s="1">
        <v>43465</v>
      </c>
      <c r="E126" s="2">
        <v>43301</v>
      </c>
      <c r="F126" s="3">
        <v>6827.12</v>
      </c>
      <c r="G126" s="3">
        <v>14937.52</v>
      </c>
      <c r="H126">
        <f t="shared" si="2"/>
        <v>0.45704507843336778</v>
      </c>
    </row>
    <row r="127" spans="1:8">
      <c r="A127" t="s">
        <v>74</v>
      </c>
      <c r="B127" t="s">
        <v>75</v>
      </c>
      <c r="C127" t="s">
        <v>9</v>
      </c>
      <c r="D127" s="1">
        <v>43465</v>
      </c>
      <c r="E127" s="2">
        <v>43301</v>
      </c>
      <c r="F127" s="3">
        <v>6726.53</v>
      </c>
      <c r="G127" s="3">
        <v>8704.33</v>
      </c>
      <c r="H127">
        <f t="shared" si="2"/>
        <v>0.77277975444405256</v>
      </c>
    </row>
    <row r="128" spans="1:8">
      <c r="A128" t="s">
        <v>114</v>
      </c>
      <c r="B128" t="s">
        <v>115</v>
      </c>
      <c r="C128" t="s">
        <v>9</v>
      </c>
      <c r="D128" s="1">
        <v>43190</v>
      </c>
      <c r="E128" s="2">
        <v>43301</v>
      </c>
      <c r="F128" s="3">
        <v>6670.9</v>
      </c>
      <c r="G128" s="3">
        <v>4124.4399999999996</v>
      </c>
      <c r="H128">
        <f t="shared" si="2"/>
        <v>1.61740745410286</v>
      </c>
    </row>
    <row r="129" spans="1:8">
      <c r="A129" t="s">
        <v>516</v>
      </c>
      <c r="B129" t="s">
        <v>517</v>
      </c>
      <c r="C129" t="s">
        <v>9</v>
      </c>
      <c r="D129" s="1">
        <v>43465</v>
      </c>
      <c r="E129" s="2">
        <v>43301</v>
      </c>
      <c r="F129" s="3">
        <v>6618.51</v>
      </c>
      <c r="G129" s="3">
        <v>2198.9499999999998</v>
      </c>
      <c r="H129">
        <f t="shared" si="2"/>
        <v>3.0098501557561566</v>
      </c>
    </row>
    <row r="130" spans="1:8">
      <c r="A130" t="s">
        <v>552</v>
      </c>
      <c r="B130" t="s">
        <v>553</v>
      </c>
      <c r="C130" t="s">
        <v>9</v>
      </c>
      <c r="D130" s="1">
        <v>43465</v>
      </c>
      <c r="E130" s="2">
        <v>43301</v>
      </c>
      <c r="F130" s="3">
        <v>6600.91</v>
      </c>
      <c r="G130" s="3">
        <v>700.12</v>
      </c>
      <c r="H130">
        <f t="shared" si="2"/>
        <v>9.4282551562589276</v>
      </c>
    </row>
    <row r="131" spans="1:8">
      <c r="A131" t="s">
        <v>787</v>
      </c>
      <c r="B131" t="s">
        <v>788</v>
      </c>
      <c r="C131" t="s">
        <v>9</v>
      </c>
      <c r="D131" s="1">
        <v>43281</v>
      </c>
      <c r="E131" s="2">
        <v>43301</v>
      </c>
      <c r="F131" s="3">
        <v>6550.69</v>
      </c>
      <c r="G131" s="3">
        <v>4149.88</v>
      </c>
      <c r="H131">
        <f t="shared" si="2"/>
        <v>1.5785251621733638</v>
      </c>
    </row>
    <row r="132" spans="1:8">
      <c r="A132" t="s">
        <v>630</v>
      </c>
      <c r="B132" t="s">
        <v>631</v>
      </c>
      <c r="C132" t="s">
        <v>9</v>
      </c>
      <c r="D132" s="1">
        <v>43465</v>
      </c>
      <c r="E132" s="2">
        <v>43301</v>
      </c>
      <c r="F132" s="3">
        <v>6418.97</v>
      </c>
      <c r="G132" s="3">
        <v>-292.33999999999997</v>
      </c>
      <c r="H132">
        <f t="shared" si="2"/>
        <v>-21.957207361291651</v>
      </c>
    </row>
    <row r="133" spans="1:8">
      <c r="A133" t="s">
        <v>584</v>
      </c>
      <c r="B133" t="s">
        <v>585</v>
      </c>
      <c r="C133" t="s">
        <v>9</v>
      </c>
      <c r="D133" s="1">
        <v>43465</v>
      </c>
      <c r="E133" s="2">
        <v>43301</v>
      </c>
      <c r="F133" s="3">
        <v>6390.78</v>
      </c>
      <c r="G133" s="3">
        <v>-804.97</v>
      </c>
      <c r="H133">
        <f t="shared" si="2"/>
        <v>-7.9391530119134872</v>
      </c>
    </row>
    <row r="134" spans="1:8">
      <c r="A134" t="s">
        <v>841</v>
      </c>
      <c r="B134" t="s">
        <v>842</v>
      </c>
      <c r="C134" t="s">
        <v>9</v>
      </c>
      <c r="D134" s="1">
        <v>43465</v>
      </c>
      <c r="E134" s="2">
        <v>43301</v>
      </c>
      <c r="F134" s="3">
        <v>6389.91</v>
      </c>
      <c r="G134" s="3">
        <v>8385.2999999999993</v>
      </c>
      <c r="H134">
        <f t="shared" si="2"/>
        <v>0.76203713641730175</v>
      </c>
    </row>
    <row r="135" spans="1:8">
      <c r="A135" t="s">
        <v>859</v>
      </c>
      <c r="B135" t="s">
        <v>860</v>
      </c>
      <c r="C135" t="s">
        <v>9</v>
      </c>
      <c r="D135" s="1">
        <v>43465</v>
      </c>
      <c r="E135" s="2">
        <v>43301</v>
      </c>
      <c r="F135" s="3">
        <v>6333.87</v>
      </c>
      <c r="G135" s="3">
        <v>-2182.61</v>
      </c>
      <c r="H135">
        <f t="shared" si="2"/>
        <v>-2.9019705765116073</v>
      </c>
    </row>
    <row r="136" spans="1:8">
      <c r="A136" t="s">
        <v>514</v>
      </c>
      <c r="B136" t="s">
        <v>515</v>
      </c>
      <c r="C136" t="s">
        <v>9</v>
      </c>
      <c r="D136" s="1">
        <v>43190</v>
      </c>
      <c r="E136" s="2">
        <v>43301</v>
      </c>
      <c r="F136" s="3">
        <v>6267.1</v>
      </c>
      <c r="G136" s="3">
        <v>-926.5</v>
      </c>
      <c r="H136">
        <f t="shared" si="2"/>
        <v>-6.7642741500269841</v>
      </c>
    </row>
    <row r="137" spans="1:8">
      <c r="A137" t="s">
        <v>853</v>
      </c>
      <c r="B137" t="s">
        <v>854</v>
      </c>
      <c r="C137" t="s">
        <v>9</v>
      </c>
      <c r="D137" s="1">
        <v>43465</v>
      </c>
      <c r="E137" s="2">
        <v>43301</v>
      </c>
      <c r="F137" s="3">
        <v>6155.25</v>
      </c>
      <c r="G137" s="3">
        <v>6884.75</v>
      </c>
      <c r="H137">
        <f t="shared" si="2"/>
        <v>0.89404117796579397</v>
      </c>
    </row>
    <row r="138" spans="1:8">
      <c r="A138" t="s">
        <v>280</v>
      </c>
      <c r="B138" t="s">
        <v>281</v>
      </c>
      <c r="C138" t="s">
        <v>9</v>
      </c>
      <c r="D138" s="1">
        <v>43373</v>
      </c>
      <c r="E138" s="2">
        <v>43301</v>
      </c>
      <c r="F138" s="3">
        <v>6155.17</v>
      </c>
      <c r="G138" s="3">
        <v>1266.99</v>
      </c>
      <c r="H138">
        <f t="shared" si="2"/>
        <v>4.858104641709879</v>
      </c>
    </row>
    <row r="139" spans="1:8">
      <c r="A139" t="s">
        <v>204</v>
      </c>
      <c r="B139" t="s">
        <v>205</v>
      </c>
      <c r="C139" t="s">
        <v>9</v>
      </c>
      <c r="D139" s="1">
        <v>43465</v>
      </c>
      <c r="E139" s="2">
        <v>43301</v>
      </c>
      <c r="F139" s="3">
        <v>6115.88</v>
      </c>
      <c r="G139" s="3">
        <v>62.92</v>
      </c>
      <c r="H139">
        <f t="shared" si="2"/>
        <v>97.200890019071835</v>
      </c>
    </row>
    <row r="140" spans="1:8">
      <c r="A140" t="s">
        <v>678</v>
      </c>
      <c r="B140" t="s">
        <v>679</v>
      </c>
      <c r="C140" t="s">
        <v>9</v>
      </c>
      <c r="D140" s="1">
        <v>43465</v>
      </c>
      <c r="E140" s="2">
        <v>43301</v>
      </c>
      <c r="F140" s="3">
        <v>5945.12</v>
      </c>
      <c r="G140" s="3">
        <v>6718.79</v>
      </c>
      <c r="H140">
        <f t="shared" si="2"/>
        <v>0.88484980182443562</v>
      </c>
    </row>
    <row r="141" spans="1:8">
      <c r="A141" t="s">
        <v>480</v>
      </c>
      <c r="B141" t="s">
        <v>481</v>
      </c>
      <c r="C141" t="s">
        <v>9</v>
      </c>
      <c r="D141" s="1">
        <v>43465</v>
      </c>
      <c r="E141" s="2">
        <v>43301</v>
      </c>
      <c r="F141" s="3">
        <v>5936.61</v>
      </c>
      <c r="G141" s="3">
        <v>1245.54</v>
      </c>
      <c r="H141">
        <f t="shared" si="2"/>
        <v>4.7662941374825376</v>
      </c>
    </row>
    <row r="142" spans="1:8">
      <c r="A142" t="s">
        <v>781</v>
      </c>
      <c r="B142" t="s">
        <v>782</v>
      </c>
      <c r="C142" t="s">
        <v>9</v>
      </c>
      <c r="D142" s="1">
        <v>43465</v>
      </c>
      <c r="E142" s="2">
        <v>43301</v>
      </c>
      <c r="F142" s="3">
        <v>5904.53</v>
      </c>
      <c r="G142" s="3">
        <v>-927.34</v>
      </c>
      <c r="H142">
        <f t="shared" si="2"/>
        <v>-6.3671684603273873</v>
      </c>
    </row>
    <row r="143" spans="1:8">
      <c r="A143" t="s">
        <v>172</v>
      </c>
      <c r="B143" t="s">
        <v>173</v>
      </c>
      <c r="C143" t="s">
        <v>9</v>
      </c>
      <c r="D143" s="1">
        <v>43465</v>
      </c>
      <c r="E143" s="2">
        <v>43301</v>
      </c>
      <c r="F143" s="3">
        <v>5793.31</v>
      </c>
      <c r="G143" s="3">
        <v>2835.62</v>
      </c>
      <c r="H143">
        <f t="shared" si="2"/>
        <v>2.0430487865087708</v>
      </c>
    </row>
    <row r="144" spans="1:8">
      <c r="A144" t="s">
        <v>108</v>
      </c>
      <c r="B144" t="s">
        <v>109</v>
      </c>
      <c r="C144" t="s">
        <v>9</v>
      </c>
      <c r="D144" s="1">
        <v>43465</v>
      </c>
      <c r="E144" s="2">
        <v>43301</v>
      </c>
      <c r="F144" s="3">
        <v>5714.41</v>
      </c>
      <c r="G144" s="3">
        <v>303.63</v>
      </c>
      <c r="H144">
        <f t="shared" si="2"/>
        <v>18.820307611237361</v>
      </c>
    </row>
    <row r="145" spans="1:8">
      <c r="A145" t="s">
        <v>422</v>
      </c>
      <c r="B145" t="s">
        <v>423</v>
      </c>
      <c r="C145" t="s">
        <v>9</v>
      </c>
      <c r="D145" s="1">
        <v>43465</v>
      </c>
      <c r="E145" s="2">
        <v>43301</v>
      </c>
      <c r="F145" s="3">
        <v>5696.34</v>
      </c>
      <c r="G145" s="3">
        <v>590.77</v>
      </c>
      <c r="H145">
        <f t="shared" si="2"/>
        <v>9.6422296325134997</v>
      </c>
    </row>
    <row r="146" spans="1:8">
      <c r="A146" t="s">
        <v>494</v>
      </c>
      <c r="B146" t="s">
        <v>495</v>
      </c>
      <c r="C146" t="s">
        <v>9</v>
      </c>
      <c r="D146" s="1">
        <v>43465</v>
      </c>
      <c r="E146" s="2">
        <v>43301</v>
      </c>
      <c r="F146" s="3">
        <v>5641.81</v>
      </c>
      <c r="G146" s="3">
        <v>2284.4699999999998</v>
      </c>
      <c r="H146">
        <f t="shared" si="2"/>
        <v>2.4696362832516954</v>
      </c>
    </row>
    <row r="147" spans="1:8">
      <c r="A147" t="s">
        <v>592</v>
      </c>
      <c r="B147" t="s">
        <v>593</v>
      </c>
      <c r="C147" t="s">
        <v>9</v>
      </c>
      <c r="D147" s="1">
        <v>43131</v>
      </c>
      <c r="E147" s="2">
        <v>43301</v>
      </c>
      <c r="F147" s="3">
        <v>5550.49</v>
      </c>
      <c r="G147" s="3">
        <v>-2218.89</v>
      </c>
      <c r="H147">
        <f t="shared" si="2"/>
        <v>-2.5014714564489453</v>
      </c>
    </row>
    <row r="148" spans="1:8">
      <c r="A148" t="s">
        <v>256</v>
      </c>
      <c r="B148" t="s">
        <v>257</v>
      </c>
      <c r="C148" t="s">
        <v>9</v>
      </c>
      <c r="D148" s="1">
        <v>43465</v>
      </c>
      <c r="E148" s="2">
        <v>43301</v>
      </c>
      <c r="F148" s="3">
        <v>5364.83</v>
      </c>
      <c r="G148" s="3">
        <v>2513.67</v>
      </c>
      <c r="H148">
        <f t="shared" si="2"/>
        <v>2.1342618561704598</v>
      </c>
    </row>
    <row r="149" spans="1:8">
      <c r="A149" t="s">
        <v>454</v>
      </c>
      <c r="B149" t="s">
        <v>455</v>
      </c>
      <c r="C149" t="s">
        <v>9</v>
      </c>
      <c r="D149" s="1">
        <v>43465</v>
      </c>
      <c r="E149" s="2">
        <v>43301</v>
      </c>
      <c r="F149" s="3">
        <v>5152.3599999999997</v>
      </c>
      <c r="G149" s="3">
        <v>808.96</v>
      </c>
      <c r="H149">
        <f t="shared" si="2"/>
        <v>6.3691159018987333</v>
      </c>
    </row>
    <row r="150" spans="1:8">
      <c r="A150" t="s">
        <v>96</v>
      </c>
      <c r="B150" t="s">
        <v>97</v>
      </c>
      <c r="C150" t="s">
        <v>9</v>
      </c>
      <c r="D150" s="1">
        <v>43282</v>
      </c>
      <c r="E150" s="2">
        <v>43301</v>
      </c>
      <c r="F150" s="3">
        <v>5145.18</v>
      </c>
      <c r="G150" s="3">
        <v>4059.76</v>
      </c>
      <c r="H150">
        <f t="shared" si="2"/>
        <v>1.2673606321555955</v>
      </c>
    </row>
    <row r="151" spans="1:8">
      <c r="A151" t="s">
        <v>656</v>
      </c>
      <c r="B151" t="s">
        <v>657</v>
      </c>
      <c r="C151" t="s">
        <v>9</v>
      </c>
      <c r="D151" s="1">
        <v>43465</v>
      </c>
      <c r="E151" s="2">
        <v>43301</v>
      </c>
      <c r="F151" s="3">
        <v>5128.33</v>
      </c>
      <c r="G151" s="3">
        <v>-8436.39</v>
      </c>
      <c r="H151">
        <f t="shared" si="2"/>
        <v>-0.60788204433412873</v>
      </c>
    </row>
    <row r="152" spans="1:8">
      <c r="A152" t="s">
        <v>338</v>
      </c>
      <c r="B152" t="s">
        <v>339</v>
      </c>
      <c r="C152" t="s">
        <v>9</v>
      </c>
      <c r="D152" s="1">
        <v>43465</v>
      </c>
      <c r="E152" s="2">
        <v>43301</v>
      </c>
      <c r="F152" s="3">
        <v>5121.8900000000003</v>
      </c>
      <c r="G152" s="3">
        <v>-372.01</v>
      </c>
      <c r="H152">
        <f t="shared" si="2"/>
        <v>-13.768151393779739</v>
      </c>
    </row>
    <row r="153" spans="1:8">
      <c r="A153" t="s">
        <v>622</v>
      </c>
      <c r="B153" t="s">
        <v>623</v>
      </c>
      <c r="C153" t="s">
        <v>9</v>
      </c>
      <c r="D153" s="1">
        <v>43465</v>
      </c>
      <c r="E153" s="2">
        <v>43301</v>
      </c>
      <c r="F153" s="3">
        <v>5049.25</v>
      </c>
      <c r="G153" s="3">
        <v>-61.71</v>
      </c>
      <c r="H153">
        <f t="shared" si="2"/>
        <v>-81.822233025441577</v>
      </c>
    </row>
    <row r="154" spans="1:8">
      <c r="A154" t="s">
        <v>746</v>
      </c>
      <c r="B154" t="s">
        <v>747</v>
      </c>
      <c r="C154" t="s">
        <v>9</v>
      </c>
      <c r="D154" s="1">
        <v>43465</v>
      </c>
      <c r="E154" s="2">
        <v>43301</v>
      </c>
      <c r="F154" s="3">
        <v>5016.97</v>
      </c>
      <c r="G154" s="3">
        <v>927.93</v>
      </c>
      <c r="H154">
        <f t="shared" si="2"/>
        <v>5.4066254997683023</v>
      </c>
    </row>
    <row r="155" spans="1:8">
      <c r="A155" t="s">
        <v>72</v>
      </c>
      <c r="B155" t="s">
        <v>73</v>
      </c>
      <c r="C155" t="s">
        <v>9</v>
      </c>
      <c r="D155" s="1">
        <v>43465</v>
      </c>
      <c r="E155" s="2">
        <v>43301</v>
      </c>
      <c r="F155" s="3">
        <v>4883.82</v>
      </c>
      <c r="G155" s="3">
        <v>1470.3</v>
      </c>
      <c r="H155">
        <f t="shared" si="2"/>
        <v>3.3216486431340542</v>
      </c>
    </row>
    <row r="156" spans="1:8">
      <c r="A156" t="s">
        <v>378</v>
      </c>
      <c r="B156" t="s">
        <v>379</v>
      </c>
      <c r="C156" t="s">
        <v>9</v>
      </c>
      <c r="D156" s="1">
        <v>43343</v>
      </c>
      <c r="E156" s="2">
        <v>43301</v>
      </c>
      <c r="F156" s="3">
        <v>4810.78</v>
      </c>
      <c r="G156" s="3">
        <v>3660.97</v>
      </c>
      <c r="H156">
        <f t="shared" si="2"/>
        <v>1.3140724999112257</v>
      </c>
    </row>
    <row r="157" spans="1:8">
      <c r="A157" t="s">
        <v>835</v>
      </c>
      <c r="B157" t="s">
        <v>836</v>
      </c>
      <c r="C157" t="s">
        <v>9</v>
      </c>
      <c r="D157" s="1">
        <v>43465</v>
      </c>
      <c r="E157" s="2">
        <v>43301</v>
      </c>
      <c r="F157" s="3">
        <v>4808.9799999999996</v>
      </c>
      <c r="G157" s="3">
        <v>-1105.76</v>
      </c>
      <c r="H157">
        <f t="shared" si="2"/>
        <v>-4.3490269136159743</v>
      </c>
    </row>
    <row r="158" spans="1:8">
      <c r="A158" t="s">
        <v>196</v>
      </c>
      <c r="B158" t="s">
        <v>197</v>
      </c>
      <c r="C158" t="s">
        <v>9</v>
      </c>
      <c r="D158" s="1">
        <v>43276</v>
      </c>
      <c r="E158" s="2">
        <v>43301</v>
      </c>
      <c r="F158" s="3">
        <v>4723.93</v>
      </c>
      <c r="G158" s="3">
        <v>-388.44</v>
      </c>
      <c r="H158">
        <f t="shared" si="2"/>
        <v>-12.161286170322315</v>
      </c>
    </row>
    <row r="159" spans="1:8">
      <c r="A159" t="s">
        <v>560</v>
      </c>
      <c r="B159" t="s">
        <v>561</v>
      </c>
      <c r="C159" t="s">
        <v>9</v>
      </c>
      <c r="D159" s="1">
        <v>43465</v>
      </c>
      <c r="E159" s="2">
        <v>43301</v>
      </c>
      <c r="F159" s="3">
        <v>4588.83</v>
      </c>
      <c r="G159" s="3">
        <v>119.85</v>
      </c>
      <c r="H159">
        <f t="shared" si="2"/>
        <v>38.288110137672092</v>
      </c>
    </row>
    <row r="160" spans="1:8">
      <c r="A160" t="s">
        <v>676</v>
      </c>
      <c r="B160" t="s">
        <v>677</v>
      </c>
      <c r="C160" t="s">
        <v>9</v>
      </c>
      <c r="D160" s="1">
        <v>43464</v>
      </c>
      <c r="E160" s="2">
        <v>43301</v>
      </c>
      <c r="F160" s="3">
        <v>4552.2299999999996</v>
      </c>
      <c r="G160" s="3">
        <v>1340.66</v>
      </c>
      <c r="H160">
        <f t="shared" si="2"/>
        <v>3.3955141497471391</v>
      </c>
    </row>
    <row r="161" spans="1:8">
      <c r="A161" t="s">
        <v>524</v>
      </c>
      <c r="B161" t="s">
        <v>525</v>
      </c>
      <c r="C161" t="s">
        <v>9</v>
      </c>
      <c r="D161" s="1">
        <v>43373</v>
      </c>
      <c r="E161" s="2">
        <v>43301</v>
      </c>
      <c r="F161" s="3">
        <v>4531.93</v>
      </c>
      <c r="G161" s="3">
        <v>-689.76</v>
      </c>
      <c r="H161">
        <f t="shared" si="2"/>
        <v>-6.570299814428207</v>
      </c>
    </row>
    <row r="162" spans="1:8">
      <c r="A162" t="s">
        <v>690</v>
      </c>
      <c r="B162" t="s">
        <v>691</v>
      </c>
      <c r="C162" t="s">
        <v>9</v>
      </c>
      <c r="D162" s="1">
        <v>43465</v>
      </c>
      <c r="E162" s="2">
        <v>43301</v>
      </c>
      <c r="F162" s="3">
        <v>4519.75</v>
      </c>
      <c r="G162" s="3">
        <v>2108.87</v>
      </c>
      <c r="H162">
        <f t="shared" si="2"/>
        <v>2.1432093965014438</v>
      </c>
    </row>
    <row r="163" spans="1:8">
      <c r="A163" t="s">
        <v>793</v>
      </c>
      <c r="B163" t="s">
        <v>794</v>
      </c>
      <c r="C163" t="s">
        <v>9</v>
      </c>
      <c r="D163" s="1">
        <v>43465</v>
      </c>
      <c r="E163" s="2">
        <v>43301</v>
      </c>
      <c r="F163" s="3">
        <v>4503.79</v>
      </c>
      <c r="G163" s="3">
        <v>1435.61</v>
      </c>
      <c r="H163">
        <f t="shared" si="2"/>
        <v>3.1371960351348904</v>
      </c>
    </row>
    <row r="164" spans="1:8">
      <c r="A164" t="s">
        <v>364</v>
      </c>
      <c r="B164" t="s">
        <v>365</v>
      </c>
      <c r="C164" t="s">
        <v>9</v>
      </c>
      <c r="D164" s="1">
        <v>43191</v>
      </c>
      <c r="E164" s="2">
        <v>43301</v>
      </c>
      <c r="F164" s="3">
        <v>4484.1899999999996</v>
      </c>
      <c r="G164" s="3">
        <v>1392.37</v>
      </c>
      <c r="H164">
        <f t="shared" si="2"/>
        <v>3.2205448264469934</v>
      </c>
    </row>
    <row r="165" spans="1:8">
      <c r="A165" t="s">
        <v>132</v>
      </c>
      <c r="B165" t="s">
        <v>133</v>
      </c>
      <c r="C165" t="s">
        <v>9</v>
      </c>
      <c r="D165" s="1">
        <v>43281</v>
      </c>
      <c r="E165" s="2">
        <v>43301</v>
      </c>
      <c r="F165" s="3">
        <v>4434.42</v>
      </c>
      <c r="G165" s="3">
        <v>2147.62</v>
      </c>
      <c r="H165">
        <f t="shared" si="2"/>
        <v>2.0648066231456217</v>
      </c>
    </row>
    <row r="166" spans="1:8">
      <c r="A166" t="s">
        <v>456</v>
      </c>
      <c r="B166" t="s">
        <v>457</v>
      </c>
      <c r="C166" t="s">
        <v>9</v>
      </c>
      <c r="D166" s="1">
        <v>43465</v>
      </c>
      <c r="E166" s="2">
        <v>43301</v>
      </c>
      <c r="F166" s="3">
        <v>4352.38</v>
      </c>
      <c r="G166" s="3">
        <v>426.25</v>
      </c>
      <c r="H166">
        <f t="shared" si="2"/>
        <v>10.210862170087976</v>
      </c>
    </row>
    <row r="167" spans="1:8">
      <c r="A167" t="s">
        <v>236</v>
      </c>
      <c r="B167" t="s">
        <v>237</v>
      </c>
      <c r="C167" t="s">
        <v>9</v>
      </c>
      <c r="D167" s="1">
        <v>43465</v>
      </c>
      <c r="E167" s="2">
        <v>43301</v>
      </c>
      <c r="F167" s="3">
        <v>4351.8</v>
      </c>
      <c r="G167" s="3">
        <v>2079.77</v>
      </c>
      <c r="H167">
        <f t="shared" si="2"/>
        <v>2.0924429143607228</v>
      </c>
    </row>
    <row r="168" spans="1:8">
      <c r="A168" t="s">
        <v>168</v>
      </c>
      <c r="B168" t="s">
        <v>169</v>
      </c>
      <c r="C168" t="s">
        <v>9</v>
      </c>
      <c r="D168" s="1">
        <v>43371</v>
      </c>
      <c r="E168" s="2">
        <v>43301</v>
      </c>
      <c r="F168" s="3">
        <v>4206.1000000000004</v>
      </c>
      <c r="G168" s="3">
        <v>3911</v>
      </c>
      <c r="H168">
        <f t="shared" si="2"/>
        <v>1.0754538481206852</v>
      </c>
    </row>
    <row r="169" spans="1:8">
      <c r="A169" t="s">
        <v>811</v>
      </c>
      <c r="B169" t="s">
        <v>812</v>
      </c>
      <c r="C169" t="s">
        <v>9</v>
      </c>
      <c r="D169" s="1">
        <v>43190</v>
      </c>
      <c r="E169" s="2">
        <v>43301</v>
      </c>
      <c r="F169" s="3">
        <v>4075.85</v>
      </c>
      <c r="G169" s="3">
        <v>-1805.07</v>
      </c>
      <c r="H169">
        <f t="shared" si="2"/>
        <v>-2.2580010747505637</v>
      </c>
    </row>
    <row r="170" spans="1:8">
      <c r="A170" t="s">
        <v>144</v>
      </c>
      <c r="B170" t="s">
        <v>145</v>
      </c>
      <c r="C170" t="s">
        <v>9</v>
      </c>
      <c r="D170" s="1">
        <v>43465</v>
      </c>
      <c r="E170" s="2">
        <v>43301</v>
      </c>
      <c r="F170" s="3">
        <v>4008.37</v>
      </c>
      <c r="G170" s="3">
        <v>141.41999999999999</v>
      </c>
      <c r="H170">
        <f t="shared" si="2"/>
        <v>28.343727902701175</v>
      </c>
    </row>
    <row r="171" spans="1:8">
      <c r="A171" t="s">
        <v>726</v>
      </c>
      <c r="B171" t="s">
        <v>727</v>
      </c>
      <c r="C171" t="s">
        <v>9</v>
      </c>
      <c r="D171" s="1">
        <v>43434</v>
      </c>
      <c r="E171" s="2">
        <v>43301</v>
      </c>
      <c r="F171" s="3">
        <v>3913.43</v>
      </c>
      <c r="G171" s="3">
        <v>3578.18</v>
      </c>
      <c r="H171">
        <f t="shared" si="2"/>
        <v>1.093692882974026</v>
      </c>
    </row>
    <row r="172" spans="1:8">
      <c r="A172" t="s">
        <v>182</v>
      </c>
      <c r="B172" t="s">
        <v>183</v>
      </c>
      <c r="C172" t="s">
        <v>9</v>
      </c>
      <c r="D172" s="1">
        <v>43465</v>
      </c>
      <c r="E172" s="2">
        <v>43301</v>
      </c>
      <c r="F172" s="3">
        <v>3853.69</v>
      </c>
      <c r="G172" s="3">
        <v>1568.23</v>
      </c>
      <c r="H172">
        <f t="shared" si="2"/>
        <v>2.4573500060577849</v>
      </c>
    </row>
    <row r="173" spans="1:8">
      <c r="A173" t="s">
        <v>244</v>
      </c>
      <c r="B173" t="s">
        <v>245</v>
      </c>
      <c r="C173" t="s">
        <v>9</v>
      </c>
      <c r="D173" s="1">
        <v>43465</v>
      </c>
      <c r="E173" s="2">
        <v>43301</v>
      </c>
      <c r="F173" s="3">
        <v>3698.46</v>
      </c>
      <c r="G173" s="3">
        <v>470.45</v>
      </c>
      <c r="H173">
        <f t="shared" si="2"/>
        <v>7.8615368264427676</v>
      </c>
    </row>
    <row r="174" spans="1:8">
      <c r="A174" t="s">
        <v>160</v>
      </c>
      <c r="B174" t="s">
        <v>161</v>
      </c>
      <c r="C174" t="s">
        <v>9</v>
      </c>
      <c r="D174" s="1">
        <v>43404</v>
      </c>
      <c r="E174" s="2">
        <v>43301</v>
      </c>
      <c r="F174" s="3">
        <v>3689.24</v>
      </c>
      <c r="G174" s="3">
        <v>1956.27</v>
      </c>
      <c r="H174">
        <f t="shared" si="2"/>
        <v>1.8858542021295628</v>
      </c>
    </row>
    <row r="175" spans="1:8">
      <c r="A175" t="s">
        <v>192</v>
      </c>
      <c r="B175" t="s">
        <v>193</v>
      </c>
      <c r="C175" t="s">
        <v>9</v>
      </c>
      <c r="D175" s="1">
        <v>43131</v>
      </c>
      <c r="E175" s="2">
        <v>43301</v>
      </c>
      <c r="F175" s="3">
        <v>3677.26</v>
      </c>
      <c r="G175" s="3">
        <v>-740.05</v>
      </c>
      <c r="H175">
        <f t="shared" si="2"/>
        <v>-4.9689345314505786</v>
      </c>
    </row>
    <row r="176" spans="1:8">
      <c r="A176" t="s">
        <v>650</v>
      </c>
      <c r="B176" t="s">
        <v>651</v>
      </c>
      <c r="C176" t="s">
        <v>9</v>
      </c>
      <c r="D176" s="1">
        <v>43133</v>
      </c>
      <c r="E176" s="2">
        <v>43301</v>
      </c>
      <c r="F176" s="3">
        <v>3663</v>
      </c>
      <c r="G176" s="3">
        <v>1774.54</v>
      </c>
      <c r="H176">
        <f t="shared" si="2"/>
        <v>2.0641969186380695</v>
      </c>
    </row>
    <row r="177" spans="1:8">
      <c r="A177" t="s">
        <v>118</v>
      </c>
      <c r="B177" t="s">
        <v>119</v>
      </c>
      <c r="C177" t="s">
        <v>9</v>
      </c>
      <c r="D177" s="1">
        <v>43131</v>
      </c>
      <c r="E177" s="2">
        <v>43301</v>
      </c>
      <c r="F177" s="3">
        <v>3662.08</v>
      </c>
      <c r="G177" s="3">
        <v>-1452.11</v>
      </c>
      <c r="H177">
        <f t="shared" si="2"/>
        <v>-2.5219026106837639</v>
      </c>
    </row>
    <row r="178" spans="1:8">
      <c r="A178" t="s">
        <v>863</v>
      </c>
      <c r="B178" t="s">
        <v>864</v>
      </c>
      <c r="C178" t="s">
        <v>9</v>
      </c>
      <c r="D178" s="1">
        <v>43465</v>
      </c>
      <c r="E178" s="2">
        <v>43301</v>
      </c>
      <c r="F178" s="3">
        <v>3645.82</v>
      </c>
      <c r="G178" s="3">
        <v>797.94</v>
      </c>
      <c r="H178">
        <f t="shared" si="2"/>
        <v>4.569040278717698</v>
      </c>
    </row>
    <row r="179" spans="1:8">
      <c r="A179" t="s">
        <v>823</v>
      </c>
      <c r="B179" t="s">
        <v>824</v>
      </c>
      <c r="C179" t="s">
        <v>9</v>
      </c>
      <c r="D179" s="1">
        <v>43465</v>
      </c>
      <c r="E179" s="2">
        <v>43301</v>
      </c>
      <c r="F179" s="3">
        <v>3641.43</v>
      </c>
      <c r="G179" s="3">
        <v>2747.54</v>
      </c>
      <c r="H179">
        <f t="shared" si="2"/>
        <v>1.3253419422465187</v>
      </c>
    </row>
    <row r="180" spans="1:8">
      <c r="A180" t="s">
        <v>496</v>
      </c>
      <c r="B180" t="s">
        <v>497</v>
      </c>
      <c r="C180" t="s">
        <v>9</v>
      </c>
      <c r="D180" s="1">
        <v>43465</v>
      </c>
      <c r="E180" s="2">
        <v>43301</v>
      </c>
      <c r="F180" s="3">
        <v>3641.27</v>
      </c>
      <c r="G180" s="3">
        <v>3106.35</v>
      </c>
      <c r="H180">
        <f t="shared" si="2"/>
        <v>1.1722021021456051</v>
      </c>
    </row>
    <row r="181" spans="1:8">
      <c r="A181" t="s">
        <v>572</v>
      </c>
      <c r="B181" t="s">
        <v>573</v>
      </c>
      <c r="C181" t="s">
        <v>9</v>
      </c>
      <c r="D181" s="1">
        <v>43190</v>
      </c>
      <c r="E181" s="2">
        <v>43301</v>
      </c>
      <c r="F181" s="3">
        <v>3596.73</v>
      </c>
      <c r="G181" s="3">
        <v>1521.75</v>
      </c>
      <c r="H181">
        <f t="shared" si="2"/>
        <v>2.3635485460818138</v>
      </c>
    </row>
    <row r="182" spans="1:8">
      <c r="A182" t="s">
        <v>426</v>
      </c>
      <c r="B182" t="s">
        <v>427</v>
      </c>
      <c r="C182" t="s">
        <v>9</v>
      </c>
      <c r="D182" s="1">
        <v>43282</v>
      </c>
      <c r="E182" s="2">
        <v>43301</v>
      </c>
      <c r="F182" s="3">
        <v>3405.44</v>
      </c>
      <c r="G182" s="3">
        <v>1873.92</v>
      </c>
      <c r="H182">
        <f t="shared" si="2"/>
        <v>1.8172814207650272</v>
      </c>
    </row>
    <row r="183" spans="1:8">
      <c r="A183" t="s">
        <v>658</v>
      </c>
      <c r="B183" t="s">
        <v>659</v>
      </c>
      <c r="C183" t="s">
        <v>9</v>
      </c>
      <c r="D183" s="1">
        <v>43128</v>
      </c>
      <c r="E183" s="2">
        <v>43301</v>
      </c>
      <c r="F183" s="3">
        <v>3375.42</v>
      </c>
      <c r="G183" s="3">
        <v>633.29999999999995</v>
      </c>
      <c r="H183">
        <f t="shared" si="2"/>
        <v>5.3298910468972061</v>
      </c>
    </row>
    <row r="184" spans="1:8">
      <c r="A184" t="s">
        <v>20</v>
      </c>
      <c r="B184" t="s">
        <v>21</v>
      </c>
      <c r="C184" t="s">
        <v>9</v>
      </c>
      <c r="D184" s="1">
        <v>43190</v>
      </c>
      <c r="E184" s="2">
        <v>43301</v>
      </c>
      <c r="F184" s="3">
        <v>3356.75</v>
      </c>
      <c r="G184" s="3">
        <v>-91.48</v>
      </c>
      <c r="H184">
        <f t="shared" si="2"/>
        <v>-36.693812855268909</v>
      </c>
    </row>
    <row r="185" spans="1:8">
      <c r="A185" t="s">
        <v>438</v>
      </c>
      <c r="B185" t="s">
        <v>439</v>
      </c>
      <c r="C185" t="s">
        <v>9</v>
      </c>
      <c r="D185" s="1">
        <v>43465</v>
      </c>
      <c r="E185" s="2">
        <v>43301</v>
      </c>
      <c r="F185" s="3">
        <v>3343.02</v>
      </c>
      <c r="G185" s="3">
        <v>1393.51</v>
      </c>
      <c r="H185">
        <f t="shared" si="2"/>
        <v>2.3989924722463418</v>
      </c>
    </row>
    <row r="186" spans="1:8">
      <c r="A186" t="s">
        <v>708</v>
      </c>
      <c r="B186" t="s">
        <v>709</v>
      </c>
      <c r="C186" t="s">
        <v>9</v>
      </c>
      <c r="D186" s="1">
        <v>43310</v>
      </c>
      <c r="E186" s="2">
        <v>43301</v>
      </c>
      <c r="F186" s="3">
        <v>3314.64</v>
      </c>
      <c r="G186" s="3">
        <v>193.45</v>
      </c>
      <c r="H186">
        <f t="shared" si="2"/>
        <v>17.134349961230292</v>
      </c>
    </row>
    <row r="187" spans="1:8">
      <c r="A187" t="s">
        <v>851</v>
      </c>
      <c r="B187" t="s">
        <v>852</v>
      </c>
      <c r="C187" t="s">
        <v>9</v>
      </c>
      <c r="D187" s="1">
        <v>43465</v>
      </c>
      <c r="E187" s="2">
        <v>43301</v>
      </c>
      <c r="F187" s="3">
        <v>3295.27</v>
      </c>
      <c r="G187" s="3">
        <v>693.53</v>
      </c>
      <c r="H187">
        <f t="shared" si="2"/>
        <v>4.7514455034389282</v>
      </c>
    </row>
    <row r="188" spans="1:8">
      <c r="A188" t="s">
        <v>286</v>
      </c>
      <c r="B188" t="s">
        <v>287</v>
      </c>
      <c r="C188" t="s">
        <v>9</v>
      </c>
      <c r="D188" s="1">
        <v>43465</v>
      </c>
      <c r="E188" s="2">
        <v>43301</v>
      </c>
      <c r="F188" s="3">
        <v>3262.79</v>
      </c>
      <c r="G188" s="3">
        <v>-3473.92</v>
      </c>
      <c r="H188">
        <f t="shared" si="2"/>
        <v>-0.93922427689756816</v>
      </c>
    </row>
    <row r="189" spans="1:8">
      <c r="A189" t="s">
        <v>730</v>
      </c>
      <c r="B189" t="s">
        <v>731</v>
      </c>
      <c r="C189" t="s">
        <v>9</v>
      </c>
      <c r="D189" s="1">
        <v>43465</v>
      </c>
      <c r="E189" s="2">
        <v>43301</v>
      </c>
      <c r="F189" s="3">
        <v>3246.51</v>
      </c>
      <c r="G189" s="3">
        <v>2324.4499999999998</v>
      </c>
      <c r="H189">
        <f t="shared" ref="H189:H252" si="3">SUM(F189/G189)</f>
        <v>1.3966787842285273</v>
      </c>
    </row>
    <row r="190" spans="1:8">
      <c r="A190" t="s">
        <v>576</v>
      </c>
      <c r="B190" t="s">
        <v>577</v>
      </c>
      <c r="C190" t="s">
        <v>9</v>
      </c>
      <c r="D190" s="1">
        <v>43465</v>
      </c>
      <c r="E190" s="2">
        <v>43301</v>
      </c>
      <c r="F190" s="3">
        <v>3190.41</v>
      </c>
      <c r="G190" s="3">
        <v>-1474.16</v>
      </c>
      <c r="H190">
        <f t="shared" si="3"/>
        <v>-2.1642223367884079</v>
      </c>
    </row>
    <row r="191" spans="1:8">
      <c r="A191" t="s">
        <v>174</v>
      </c>
      <c r="B191" t="s">
        <v>175</v>
      </c>
      <c r="C191" t="s">
        <v>9</v>
      </c>
      <c r="D191" s="1">
        <v>43190</v>
      </c>
      <c r="E191" s="2">
        <v>43301</v>
      </c>
      <c r="F191" s="3">
        <v>3104.17</v>
      </c>
      <c r="G191" s="3">
        <v>279.7</v>
      </c>
      <c r="H191">
        <f t="shared" si="3"/>
        <v>11.098212370396855</v>
      </c>
    </row>
    <row r="192" spans="1:8">
      <c r="A192" t="s">
        <v>805</v>
      </c>
      <c r="B192" t="s">
        <v>806</v>
      </c>
      <c r="C192" t="s">
        <v>9</v>
      </c>
      <c r="D192" s="1">
        <v>43131</v>
      </c>
      <c r="E192" s="2">
        <v>43301</v>
      </c>
      <c r="F192" s="3">
        <v>3094.98</v>
      </c>
      <c r="G192" s="3">
        <v>59.43</v>
      </c>
      <c r="H192">
        <f t="shared" si="3"/>
        <v>52.077738515901061</v>
      </c>
    </row>
    <row r="193" spans="1:8">
      <c r="A193" t="s">
        <v>16</v>
      </c>
      <c r="B193" t="s">
        <v>17</v>
      </c>
      <c r="C193" t="s">
        <v>9</v>
      </c>
      <c r="D193" s="1">
        <v>43465</v>
      </c>
      <c r="E193" s="2">
        <v>43301</v>
      </c>
      <c r="F193" s="3">
        <v>3092.26</v>
      </c>
      <c r="G193" s="3">
        <v>450.67</v>
      </c>
      <c r="H193">
        <f t="shared" si="3"/>
        <v>6.861472918099718</v>
      </c>
    </row>
    <row r="194" spans="1:8">
      <c r="A194" t="s">
        <v>186</v>
      </c>
      <c r="B194" t="s">
        <v>187</v>
      </c>
      <c r="C194" t="s">
        <v>9</v>
      </c>
      <c r="D194" s="1">
        <v>43465</v>
      </c>
      <c r="E194" s="2">
        <v>43301</v>
      </c>
      <c r="F194" s="3">
        <v>3091.78</v>
      </c>
      <c r="G194" s="3">
        <v>-588.23</v>
      </c>
      <c r="H194">
        <f t="shared" si="3"/>
        <v>-5.2560733046597425</v>
      </c>
    </row>
    <row r="195" spans="1:8">
      <c r="A195" t="s">
        <v>130</v>
      </c>
      <c r="B195" t="s">
        <v>131</v>
      </c>
      <c r="C195" t="s">
        <v>9</v>
      </c>
      <c r="D195" s="1">
        <v>43373</v>
      </c>
      <c r="E195" s="2">
        <v>43301</v>
      </c>
      <c r="F195" s="3">
        <v>3038.25</v>
      </c>
      <c r="G195" s="3">
        <v>1694.24</v>
      </c>
      <c r="H195">
        <f t="shared" si="3"/>
        <v>1.7932819435263008</v>
      </c>
    </row>
    <row r="196" spans="1:8">
      <c r="A196" t="s">
        <v>366</v>
      </c>
      <c r="B196" t="s">
        <v>367</v>
      </c>
      <c r="C196" t="s">
        <v>9</v>
      </c>
      <c r="D196" s="1">
        <v>43465</v>
      </c>
      <c r="E196" s="2">
        <v>43301</v>
      </c>
      <c r="F196" s="3">
        <v>2897.83</v>
      </c>
      <c r="G196" s="3">
        <v>3992.93</v>
      </c>
      <c r="H196">
        <f t="shared" si="3"/>
        <v>0.72574024588460107</v>
      </c>
    </row>
    <row r="197" spans="1:8">
      <c r="A197" t="s">
        <v>90</v>
      </c>
      <c r="B197" t="s">
        <v>91</v>
      </c>
      <c r="C197" t="s">
        <v>9</v>
      </c>
      <c r="D197" s="1">
        <v>43465</v>
      </c>
      <c r="E197" s="2">
        <v>43301</v>
      </c>
      <c r="F197" s="3">
        <v>2788.71</v>
      </c>
      <c r="G197" s="3">
        <v>-1178.72</v>
      </c>
      <c r="H197">
        <f t="shared" si="3"/>
        <v>-2.3658799375593866</v>
      </c>
    </row>
    <row r="198" spans="1:8">
      <c r="A198" t="s">
        <v>346</v>
      </c>
      <c r="B198" t="s">
        <v>347</v>
      </c>
      <c r="C198" t="s">
        <v>9</v>
      </c>
      <c r="D198" s="1">
        <v>43281</v>
      </c>
      <c r="E198" s="2">
        <v>43301</v>
      </c>
      <c r="F198" s="3">
        <v>2742.58</v>
      </c>
      <c r="G198" s="3">
        <v>1088.83</v>
      </c>
      <c r="H198">
        <f t="shared" si="3"/>
        <v>2.5188321409219072</v>
      </c>
    </row>
    <row r="199" spans="1:8">
      <c r="A199" t="s">
        <v>258</v>
      </c>
      <c r="B199" t="s">
        <v>259</v>
      </c>
      <c r="C199" t="s">
        <v>9</v>
      </c>
      <c r="D199" s="1">
        <v>43465</v>
      </c>
      <c r="E199" s="2">
        <v>43301</v>
      </c>
      <c r="F199" s="3">
        <v>2681.3</v>
      </c>
      <c r="G199" s="3">
        <v>-232.85</v>
      </c>
      <c r="H199">
        <f t="shared" si="3"/>
        <v>-11.515138501181019</v>
      </c>
    </row>
    <row r="200" spans="1:8">
      <c r="A200" t="s">
        <v>232</v>
      </c>
      <c r="B200" t="s">
        <v>233</v>
      </c>
      <c r="C200" t="s">
        <v>9</v>
      </c>
      <c r="D200" s="1">
        <v>43465</v>
      </c>
      <c r="E200" s="2">
        <v>43301</v>
      </c>
      <c r="F200" s="3">
        <v>2644.85</v>
      </c>
      <c r="G200" s="3">
        <v>1141.8499999999999</v>
      </c>
      <c r="H200">
        <f t="shared" si="3"/>
        <v>2.3162849761352193</v>
      </c>
    </row>
    <row r="201" spans="1:8">
      <c r="A201" t="s">
        <v>104</v>
      </c>
      <c r="B201" t="s">
        <v>105</v>
      </c>
      <c r="C201" t="s">
        <v>9</v>
      </c>
      <c r="D201" s="1">
        <v>43465</v>
      </c>
      <c r="E201" s="2">
        <v>43301</v>
      </c>
      <c r="F201" s="3">
        <v>2558.46</v>
      </c>
      <c r="G201" s="3">
        <v>1570.23</v>
      </c>
      <c r="H201">
        <f t="shared" si="3"/>
        <v>1.6293536615655031</v>
      </c>
    </row>
    <row r="202" spans="1:8">
      <c r="A202" t="s">
        <v>803</v>
      </c>
      <c r="B202" t="s">
        <v>804</v>
      </c>
      <c r="C202" t="s">
        <v>9</v>
      </c>
      <c r="D202" s="1">
        <v>43404</v>
      </c>
      <c r="E202" s="2">
        <v>43301</v>
      </c>
      <c r="F202" s="3">
        <v>2531.5100000000002</v>
      </c>
      <c r="G202" s="3">
        <v>92.3</v>
      </c>
      <c r="H202">
        <f t="shared" si="3"/>
        <v>27.426977248104013</v>
      </c>
    </row>
    <row r="203" spans="1:8">
      <c r="A203" t="s">
        <v>510</v>
      </c>
      <c r="B203" t="s">
        <v>511</v>
      </c>
      <c r="C203" t="s">
        <v>9</v>
      </c>
      <c r="D203" s="1">
        <v>43190</v>
      </c>
      <c r="E203" s="2">
        <v>43301</v>
      </c>
      <c r="F203" s="3">
        <v>2480.4699999999998</v>
      </c>
      <c r="G203" s="3">
        <v>-372.79</v>
      </c>
      <c r="H203">
        <f t="shared" si="3"/>
        <v>-6.6537997263875095</v>
      </c>
    </row>
    <row r="204" spans="1:8">
      <c r="A204" t="s">
        <v>162</v>
      </c>
      <c r="B204" t="s">
        <v>163</v>
      </c>
      <c r="C204" t="s">
        <v>9</v>
      </c>
      <c r="D204" s="1">
        <v>43190</v>
      </c>
      <c r="E204" s="2">
        <v>43301</v>
      </c>
      <c r="F204" s="3">
        <v>2470.86</v>
      </c>
      <c r="G204" s="3">
        <v>2686.29</v>
      </c>
      <c r="H204">
        <f t="shared" si="3"/>
        <v>0.91980389310163835</v>
      </c>
    </row>
    <row r="205" spans="1:8">
      <c r="A205" t="s">
        <v>604</v>
      </c>
      <c r="B205" t="s">
        <v>605</v>
      </c>
      <c r="C205" t="s">
        <v>9</v>
      </c>
      <c r="D205" s="1">
        <v>43465</v>
      </c>
      <c r="E205" s="2">
        <v>43301</v>
      </c>
      <c r="F205" s="3">
        <v>2460.08</v>
      </c>
      <c r="G205" s="3">
        <v>6206.77</v>
      </c>
      <c r="H205">
        <f t="shared" si="3"/>
        <v>0.39635430344607575</v>
      </c>
    </row>
    <row r="206" spans="1:8">
      <c r="A206" t="s">
        <v>448</v>
      </c>
      <c r="B206" t="s">
        <v>449</v>
      </c>
      <c r="C206" t="s">
        <v>9</v>
      </c>
      <c r="D206" s="1">
        <v>43465</v>
      </c>
      <c r="E206" s="2">
        <v>43301</v>
      </c>
      <c r="F206" s="3">
        <v>2440.46</v>
      </c>
      <c r="G206" s="3">
        <v>-373.11</v>
      </c>
      <c r="H206">
        <f t="shared" si="3"/>
        <v>-6.5408592640240144</v>
      </c>
    </row>
    <row r="207" spans="1:8">
      <c r="A207" t="s">
        <v>200</v>
      </c>
      <c r="B207" t="s">
        <v>201</v>
      </c>
      <c r="C207" t="s">
        <v>9</v>
      </c>
      <c r="D207" s="1">
        <v>43465</v>
      </c>
      <c r="E207" s="2">
        <v>43301</v>
      </c>
      <c r="F207" s="3">
        <v>2426.41</v>
      </c>
      <c r="G207" s="3">
        <v>426.94</v>
      </c>
      <c r="H207">
        <f t="shared" si="3"/>
        <v>5.6832576005996156</v>
      </c>
    </row>
    <row r="208" spans="1:8">
      <c r="A208" t="s">
        <v>506</v>
      </c>
      <c r="B208" t="s">
        <v>507</v>
      </c>
      <c r="C208" t="s">
        <v>9</v>
      </c>
      <c r="D208" s="1">
        <v>43465</v>
      </c>
      <c r="E208" s="2">
        <v>43301</v>
      </c>
      <c r="F208" s="3">
        <v>2391.59</v>
      </c>
      <c r="G208" s="3">
        <v>997.11</v>
      </c>
      <c r="H208">
        <f t="shared" si="3"/>
        <v>2.3985217277933226</v>
      </c>
    </row>
    <row r="209" spans="1:8">
      <c r="A209" t="s">
        <v>440</v>
      </c>
      <c r="B209" t="s">
        <v>441</v>
      </c>
      <c r="C209" t="s">
        <v>9</v>
      </c>
      <c r="D209" s="1">
        <v>43465</v>
      </c>
      <c r="E209" s="2">
        <v>43301</v>
      </c>
      <c r="F209" s="3">
        <v>2378.4299999999998</v>
      </c>
      <c r="G209" s="3">
        <v>779.53</v>
      </c>
      <c r="H209">
        <f t="shared" si="3"/>
        <v>3.0511077187536078</v>
      </c>
    </row>
    <row r="210" spans="1:8">
      <c r="A210" t="s">
        <v>28</v>
      </c>
      <c r="B210" t="s">
        <v>29</v>
      </c>
      <c r="C210" t="s">
        <v>9</v>
      </c>
      <c r="D210" s="1">
        <v>43465</v>
      </c>
      <c r="E210" s="2">
        <v>43301</v>
      </c>
      <c r="F210" s="3">
        <v>2353.4699999999998</v>
      </c>
      <c r="G210" s="3">
        <v>2360.0300000000002</v>
      </c>
      <c r="H210">
        <f t="shared" si="3"/>
        <v>0.9972203743172755</v>
      </c>
    </row>
    <row r="211" spans="1:8">
      <c r="A211" t="s">
        <v>813</v>
      </c>
      <c r="B211" t="s">
        <v>814</v>
      </c>
      <c r="C211" t="s">
        <v>9</v>
      </c>
      <c r="D211" s="1">
        <v>43282</v>
      </c>
      <c r="E211" s="2">
        <v>43301</v>
      </c>
      <c r="F211" s="3">
        <v>2335.58</v>
      </c>
      <c r="G211" s="3">
        <v>281.51</v>
      </c>
      <c r="H211">
        <f t="shared" si="3"/>
        <v>8.2966146850911162</v>
      </c>
    </row>
    <row r="212" spans="1:8">
      <c r="A212" t="s">
        <v>799</v>
      </c>
      <c r="B212" t="s">
        <v>800</v>
      </c>
      <c r="C212" t="s">
        <v>9</v>
      </c>
      <c r="D212" s="1">
        <v>43465</v>
      </c>
      <c r="E212" s="2">
        <v>43301</v>
      </c>
      <c r="F212" s="3">
        <v>2319.37</v>
      </c>
      <c r="G212" s="3">
        <v>-4268.67</v>
      </c>
      <c r="H212">
        <f t="shared" si="3"/>
        <v>-0.54334722524814516</v>
      </c>
    </row>
    <row r="213" spans="1:8">
      <c r="A213" t="s">
        <v>184</v>
      </c>
      <c r="B213" t="s">
        <v>185</v>
      </c>
      <c r="C213" t="s">
        <v>9</v>
      </c>
      <c r="D213" s="1">
        <v>43465</v>
      </c>
      <c r="E213" s="2">
        <v>43301</v>
      </c>
      <c r="F213" s="3">
        <v>2285.65</v>
      </c>
      <c r="G213" s="3">
        <v>1748.14</v>
      </c>
      <c r="H213">
        <f t="shared" si="3"/>
        <v>1.3074753738258948</v>
      </c>
    </row>
    <row r="214" spans="1:8">
      <c r="A214" t="s">
        <v>116</v>
      </c>
      <c r="B214" t="s">
        <v>117</v>
      </c>
      <c r="C214" t="s">
        <v>9</v>
      </c>
      <c r="D214" s="1">
        <v>43281</v>
      </c>
      <c r="E214" s="2">
        <v>43301</v>
      </c>
      <c r="F214" s="3">
        <v>2271.6</v>
      </c>
      <c r="G214" s="3">
        <v>-17.2</v>
      </c>
      <c r="H214">
        <f t="shared" si="3"/>
        <v>-132.06976744186048</v>
      </c>
    </row>
    <row r="215" spans="1:8">
      <c r="A215" t="s">
        <v>578</v>
      </c>
      <c r="B215" t="s">
        <v>579</v>
      </c>
      <c r="C215" t="s">
        <v>9</v>
      </c>
      <c r="D215" s="1">
        <v>43465</v>
      </c>
      <c r="E215" s="2">
        <v>43301</v>
      </c>
      <c r="F215" s="3">
        <v>2266.39</v>
      </c>
      <c r="G215" s="3">
        <v>929.17</v>
      </c>
      <c r="H215">
        <f t="shared" si="3"/>
        <v>2.4391553752273536</v>
      </c>
    </row>
    <row r="216" spans="1:8">
      <c r="A216" t="s">
        <v>126</v>
      </c>
      <c r="B216" t="s">
        <v>127</v>
      </c>
      <c r="C216" t="s">
        <v>9</v>
      </c>
      <c r="D216" s="1">
        <v>43373</v>
      </c>
      <c r="E216" s="2">
        <v>43301</v>
      </c>
      <c r="F216" s="3">
        <v>2265.0300000000002</v>
      </c>
      <c r="G216" s="3">
        <v>717.45</v>
      </c>
      <c r="H216">
        <f t="shared" si="3"/>
        <v>3.1570562408530214</v>
      </c>
    </row>
    <row r="217" spans="1:8">
      <c r="A217" t="s">
        <v>64</v>
      </c>
      <c r="B217" t="s">
        <v>65</v>
      </c>
      <c r="C217" t="s">
        <v>9</v>
      </c>
      <c r="D217" s="1">
        <v>43465</v>
      </c>
      <c r="E217" s="2">
        <v>43301</v>
      </c>
      <c r="F217" s="3">
        <v>2246.7199999999998</v>
      </c>
      <c r="G217" s="3">
        <v>143.53</v>
      </c>
      <c r="H217">
        <f t="shared" si="3"/>
        <v>15.653312896258621</v>
      </c>
    </row>
    <row r="218" spans="1:8">
      <c r="A218" t="s">
        <v>764</v>
      </c>
      <c r="B218" t="s">
        <v>765</v>
      </c>
      <c r="C218" t="s">
        <v>9</v>
      </c>
      <c r="D218" s="1">
        <v>43465</v>
      </c>
      <c r="E218" s="2">
        <v>43301</v>
      </c>
      <c r="F218" s="3">
        <v>2229.7399999999998</v>
      </c>
      <c r="G218" s="3">
        <v>2154.98</v>
      </c>
      <c r="H218">
        <f t="shared" si="3"/>
        <v>1.034691737278304</v>
      </c>
    </row>
    <row r="219" spans="1:8">
      <c r="A219" t="s">
        <v>146</v>
      </c>
      <c r="B219" t="s">
        <v>147</v>
      </c>
      <c r="C219" t="s">
        <v>9</v>
      </c>
      <c r="D219" s="1">
        <v>43465</v>
      </c>
      <c r="E219" s="2">
        <v>43301</v>
      </c>
      <c r="F219" s="3">
        <v>2190.39</v>
      </c>
      <c r="G219" s="3">
        <v>1319.59</v>
      </c>
      <c r="H219">
        <f t="shared" si="3"/>
        <v>1.6599019392387029</v>
      </c>
    </row>
    <row r="220" spans="1:8">
      <c r="A220" t="s">
        <v>634</v>
      </c>
      <c r="B220" t="s">
        <v>635</v>
      </c>
      <c r="C220" t="s">
        <v>9</v>
      </c>
      <c r="D220" s="1">
        <v>43465</v>
      </c>
      <c r="E220" s="2">
        <v>43301</v>
      </c>
      <c r="F220" s="3">
        <v>2187.04</v>
      </c>
      <c r="G220" s="3">
        <v>1116.8900000000001</v>
      </c>
      <c r="H220">
        <f t="shared" si="3"/>
        <v>1.9581516532514391</v>
      </c>
    </row>
    <row r="221" spans="1:8">
      <c r="A221" t="s">
        <v>644</v>
      </c>
      <c r="B221" t="s">
        <v>645</v>
      </c>
      <c r="C221" t="s">
        <v>9</v>
      </c>
      <c r="D221" s="1">
        <v>43373</v>
      </c>
      <c r="E221" s="2">
        <v>43301</v>
      </c>
      <c r="F221" s="3">
        <v>2116.38</v>
      </c>
      <c r="G221" s="3">
        <v>1232.44</v>
      </c>
      <c r="H221">
        <f t="shared" si="3"/>
        <v>1.7172276135146538</v>
      </c>
    </row>
    <row r="222" spans="1:8">
      <c r="A222" t="s">
        <v>54</v>
      </c>
      <c r="B222" t="s">
        <v>55</v>
      </c>
      <c r="C222" t="s">
        <v>9</v>
      </c>
      <c r="D222" s="1">
        <v>43465</v>
      </c>
      <c r="E222" s="2">
        <v>43301</v>
      </c>
      <c r="F222" s="3">
        <v>2093.33</v>
      </c>
      <c r="G222" s="3">
        <v>1948.58</v>
      </c>
      <c r="H222">
        <f t="shared" si="3"/>
        <v>1.0742848638495726</v>
      </c>
    </row>
    <row r="223" spans="1:8">
      <c r="A223" t="s">
        <v>376</v>
      </c>
      <c r="B223" t="s">
        <v>377</v>
      </c>
      <c r="C223" t="s">
        <v>9</v>
      </c>
      <c r="D223" s="1">
        <v>43464</v>
      </c>
      <c r="E223" s="2">
        <v>43301</v>
      </c>
      <c r="F223" s="3">
        <v>2059.2199999999998</v>
      </c>
      <c r="G223" s="3">
        <v>715.28</v>
      </c>
      <c r="H223">
        <f t="shared" si="3"/>
        <v>2.8789005704059947</v>
      </c>
    </row>
    <row r="224" spans="1:8">
      <c r="A224" t="s">
        <v>574</v>
      </c>
      <c r="B224" t="s">
        <v>575</v>
      </c>
      <c r="C224" t="s">
        <v>9</v>
      </c>
      <c r="D224" s="1">
        <v>43373</v>
      </c>
      <c r="E224" s="2">
        <v>43301</v>
      </c>
      <c r="F224" s="3">
        <v>2013.95</v>
      </c>
      <c r="G224" s="3">
        <v>1507.14</v>
      </c>
      <c r="H224">
        <f t="shared" si="3"/>
        <v>1.3362726753984366</v>
      </c>
    </row>
    <row r="225" spans="1:8">
      <c r="A225" t="s">
        <v>468</v>
      </c>
      <c r="B225" t="s">
        <v>469</v>
      </c>
      <c r="C225" t="s">
        <v>9</v>
      </c>
      <c r="D225" s="1">
        <v>43465</v>
      </c>
      <c r="E225" s="2">
        <v>43301</v>
      </c>
      <c r="F225" s="3">
        <v>2012.72</v>
      </c>
      <c r="G225" s="3">
        <v>-185.49</v>
      </c>
      <c r="H225">
        <f t="shared" si="3"/>
        <v>-10.850827537872661</v>
      </c>
    </row>
    <row r="226" spans="1:8">
      <c r="A226" t="s">
        <v>815</v>
      </c>
      <c r="B226" t="s">
        <v>816</v>
      </c>
      <c r="C226" t="s">
        <v>9</v>
      </c>
      <c r="D226" s="1">
        <v>43465</v>
      </c>
      <c r="E226" s="2">
        <v>43301</v>
      </c>
      <c r="F226" s="3">
        <v>2000.4</v>
      </c>
      <c r="G226" s="3">
        <v>20.61</v>
      </c>
      <c r="H226">
        <f t="shared" si="3"/>
        <v>97.059679767103361</v>
      </c>
    </row>
    <row r="227" spans="1:8">
      <c r="A227" t="s">
        <v>350</v>
      </c>
      <c r="B227" t="s">
        <v>351</v>
      </c>
      <c r="C227" t="s">
        <v>9</v>
      </c>
      <c r="D227" s="1">
        <v>43465</v>
      </c>
      <c r="E227" s="2">
        <v>43301</v>
      </c>
      <c r="F227" s="3">
        <v>1972.36</v>
      </c>
      <c r="G227" s="3">
        <v>137.35</v>
      </c>
      <c r="H227">
        <f t="shared" si="3"/>
        <v>14.360101929377503</v>
      </c>
    </row>
    <row r="228" spans="1:8">
      <c r="A228" t="s">
        <v>284</v>
      </c>
      <c r="B228" t="s">
        <v>285</v>
      </c>
      <c r="C228" t="s">
        <v>9</v>
      </c>
      <c r="D228" s="1">
        <v>43219</v>
      </c>
      <c r="E228" s="2">
        <v>43301</v>
      </c>
      <c r="F228" s="3">
        <v>1953.7</v>
      </c>
      <c r="G228" s="3">
        <v>456.86</v>
      </c>
      <c r="H228">
        <f t="shared" si="3"/>
        <v>4.2763647506894893</v>
      </c>
    </row>
    <row r="229" spans="1:8">
      <c r="A229" t="s">
        <v>396</v>
      </c>
      <c r="B229" t="s">
        <v>397</v>
      </c>
      <c r="C229" t="s">
        <v>9</v>
      </c>
      <c r="D229" s="1">
        <v>43373</v>
      </c>
      <c r="E229" s="2">
        <v>43301</v>
      </c>
      <c r="F229" s="3">
        <v>1894.24</v>
      </c>
      <c r="G229" s="3">
        <v>2850.79</v>
      </c>
      <c r="H229">
        <f t="shared" si="3"/>
        <v>0.6644614299895818</v>
      </c>
    </row>
    <row r="230" spans="1:8">
      <c r="A230" t="s">
        <v>220</v>
      </c>
      <c r="B230" t="s">
        <v>221</v>
      </c>
      <c r="C230" t="s">
        <v>9</v>
      </c>
      <c r="D230" s="1">
        <v>43465</v>
      </c>
      <c r="E230" s="2">
        <v>43301</v>
      </c>
      <c r="F230" s="3">
        <v>1887.9</v>
      </c>
      <c r="G230" s="3">
        <v>903.03</v>
      </c>
      <c r="H230">
        <f t="shared" si="3"/>
        <v>2.0906282183316169</v>
      </c>
    </row>
    <row r="231" spans="1:8">
      <c r="A231" t="s">
        <v>775</v>
      </c>
      <c r="B231" t="s">
        <v>776</v>
      </c>
      <c r="C231" t="s">
        <v>9</v>
      </c>
      <c r="D231" s="1">
        <v>43101</v>
      </c>
      <c r="E231" s="2">
        <v>43301</v>
      </c>
      <c r="F231" s="3">
        <v>1819.6</v>
      </c>
      <c r="G231" s="3">
        <v>1361.59</v>
      </c>
      <c r="H231">
        <f t="shared" si="3"/>
        <v>1.3363787924411901</v>
      </c>
    </row>
    <row r="232" spans="1:8">
      <c r="A232" t="s">
        <v>362</v>
      </c>
      <c r="B232" t="s">
        <v>363</v>
      </c>
      <c r="C232" t="s">
        <v>9</v>
      </c>
      <c r="D232" s="1">
        <v>43465</v>
      </c>
      <c r="E232" s="2">
        <v>43301</v>
      </c>
      <c r="F232" s="3">
        <v>1776.42</v>
      </c>
      <c r="G232" s="3">
        <v>1654.07</v>
      </c>
      <c r="H232">
        <f t="shared" si="3"/>
        <v>1.073969058141433</v>
      </c>
    </row>
    <row r="233" spans="1:8">
      <c r="A233" t="s">
        <v>112</v>
      </c>
      <c r="B233" t="s">
        <v>113</v>
      </c>
      <c r="C233" t="s">
        <v>9</v>
      </c>
      <c r="D233" s="1">
        <v>43465</v>
      </c>
      <c r="E233" s="2">
        <v>43301</v>
      </c>
      <c r="F233" s="3">
        <v>1768.82</v>
      </c>
      <c r="G233" s="3">
        <v>267.89</v>
      </c>
      <c r="H233">
        <f t="shared" si="3"/>
        <v>6.6027847250737244</v>
      </c>
    </row>
    <row r="234" spans="1:8">
      <c r="A234" t="s">
        <v>582</v>
      </c>
      <c r="B234" t="s">
        <v>583</v>
      </c>
      <c r="C234" t="s">
        <v>9</v>
      </c>
      <c r="D234" s="1">
        <v>43434</v>
      </c>
      <c r="E234" s="2">
        <v>43301</v>
      </c>
      <c r="F234" s="3">
        <v>1761.45</v>
      </c>
      <c r="G234" s="3">
        <v>968.45</v>
      </c>
      <c r="H234">
        <f t="shared" si="3"/>
        <v>1.8188342196293046</v>
      </c>
    </row>
    <row r="235" spans="1:8">
      <c r="A235" t="s">
        <v>724</v>
      </c>
      <c r="B235" t="s">
        <v>725</v>
      </c>
      <c r="C235" t="s">
        <v>9</v>
      </c>
      <c r="D235" s="1">
        <v>43275</v>
      </c>
      <c r="E235" s="2">
        <v>43301</v>
      </c>
      <c r="F235" s="3">
        <v>1760.48</v>
      </c>
      <c r="G235" s="3">
        <v>-542.26</v>
      </c>
      <c r="H235">
        <f t="shared" si="3"/>
        <v>-3.2465606904436988</v>
      </c>
    </row>
    <row r="236" spans="1:8">
      <c r="A236" t="s">
        <v>670</v>
      </c>
      <c r="B236" t="s">
        <v>671</v>
      </c>
      <c r="C236" t="s">
        <v>9</v>
      </c>
      <c r="D236" s="1">
        <v>43465</v>
      </c>
      <c r="E236" s="2">
        <v>43301</v>
      </c>
      <c r="F236" s="3">
        <v>1724.48</v>
      </c>
      <c r="G236" s="3">
        <v>392.6</v>
      </c>
      <c r="H236">
        <f t="shared" si="3"/>
        <v>4.392460519612837</v>
      </c>
    </row>
    <row r="237" spans="1:8">
      <c r="A237" t="s">
        <v>7</v>
      </c>
      <c r="B237" t="s">
        <v>8</v>
      </c>
      <c r="C237" t="s">
        <v>9</v>
      </c>
      <c r="D237" s="1">
        <v>43465</v>
      </c>
      <c r="E237" s="2">
        <v>43301</v>
      </c>
      <c r="F237" s="3">
        <v>1707.18</v>
      </c>
      <c r="G237" s="3">
        <v>-752.27</v>
      </c>
      <c r="H237">
        <f t="shared" si="3"/>
        <v>-2.2693713693221849</v>
      </c>
    </row>
    <row r="238" spans="1:8">
      <c r="A238" t="s">
        <v>268</v>
      </c>
      <c r="B238" t="s">
        <v>269</v>
      </c>
      <c r="C238" t="s">
        <v>9</v>
      </c>
      <c r="D238" s="1">
        <v>43465</v>
      </c>
      <c r="E238" s="2">
        <v>43301</v>
      </c>
      <c r="F238" s="3">
        <v>1688.44</v>
      </c>
      <c r="G238" s="3">
        <v>966.57</v>
      </c>
      <c r="H238">
        <f t="shared" si="3"/>
        <v>1.7468367526407813</v>
      </c>
    </row>
    <row r="239" spans="1:8">
      <c r="A239" t="s">
        <v>568</v>
      </c>
      <c r="B239" t="s">
        <v>569</v>
      </c>
      <c r="C239" t="s">
        <v>9</v>
      </c>
      <c r="D239" s="1">
        <v>43465</v>
      </c>
      <c r="E239" s="2">
        <v>43301</v>
      </c>
      <c r="F239" s="3">
        <v>1620.43</v>
      </c>
      <c r="G239" s="3">
        <v>2024.64</v>
      </c>
      <c r="H239">
        <f t="shared" si="3"/>
        <v>0.8003546309467362</v>
      </c>
    </row>
    <row r="240" spans="1:8">
      <c r="A240" t="s">
        <v>819</v>
      </c>
      <c r="B240" t="s">
        <v>820</v>
      </c>
      <c r="C240" t="s">
        <v>9</v>
      </c>
      <c r="D240" s="1">
        <v>43190</v>
      </c>
      <c r="E240" s="2">
        <v>43301</v>
      </c>
      <c r="F240" s="3">
        <v>1606.68</v>
      </c>
      <c r="G240" s="3">
        <v>331.74</v>
      </c>
      <c r="H240">
        <f t="shared" si="3"/>
        <v>4.8431904503526857</v>
      </c>
    </row>
    <row r="241" spans="1:8">
      <c r="A241" t="s">
        <v>773</v>
      </c>
      <c r="B241" t="s">
        <v>774</v>
      </c>
      <c r="C241" t="s">
        <v>9</v>
      </c>
      <c r="D241" s="1">
        <v>43465</v>
      </c>
      <c r="E241" s="2">
        <v>43301</v>
      </c>
      <c r="F241" s="3">
        <v>1589.53</v>
      </c>
      <c r="G241" s="3">
        <v>1305.19</v>
      </c>
      <c r="H241">
        <f t="shared" si="3"/>
        <v>1.2178533393605528</v>
      </c>
    </row>
    <row r="242" spans="1:8">
      <c r="A242" t="s">
        <v>770</v>
      </c>
      <c r="B242" t="s">
        <v>771</v>
      </c>
      <c r="C242" t="s">
        <v>9</v>
      </c>
      <c r="D242" s="1">
        <v>43465</v>
      </c>
      <c r="E242" s="2">
        <v>43301</v>
      </c>
      <c r="F242" s="3">
        <v>1560.69</v>
      </c>
      <c r="G242" s="3">
        <v>-172.14</v>
      </c>
      <c r="H242">
        <f t="shared" si="3"/>
        <v>-9.0663994423143954</v>
      </c>
    </row>
    <row r="243" spans="1:8">
      <c r="A243" t="s">
        <v>242</v>
      </c>
      <c r="B243" t="s">
        <v>243</v>
      </c>
      <c r="C243" t="s">
        <v>9</v>
      </c>
      <c r="D243" s="1">
        <v>43465</v>
      </c>
      <c r="E243" s="2">
        <v>43301</v>
      </c>
      <c r="F243" s="3">
        <v>1560.31</v>
      </c>
      <c r="G243" s="3">
        <v>394.09</v>
      </c>
      <c r="H243">
        <f t="shared" si="3"/>
        <v>3.9592732624527391</v>
      </c>
    </row>
    <row r="244" spans="1:8">
      <c r="A244" t="s">
        <v>464</v>
      </c>
      <c r="B244" t="s">
        <v>465</v>
      </c>
      <c r="C244" t="s">
        <v>9</v>
      </c>
      <c r="D244" s="1">
        <v>43465</v>
      </c>
      <c r="E244" s="2">
        <v>43301</v>
      </c>
      <c r="F244" s="3">
        <v>1548.66</v>
      </c>
      <c r="G244" s="3">
        <v>1187.03</v>
      </c>
      <c r="H244">
        <f t="shared" si="3"/>
        <v>1.3046511040159054</v>
      </c>
    </row>
    <row r="245" spans="1:8">
      <c r="A245" t="s">
        <v>432</v>
      </c>
      <c r="B245" t="s">
        <v>433</v>
      </c>
      <c r="C245" t="s">
        <v>9</v>
      </c>
      <c r="D245" s="1">
        <v>43372</v>
      </c>
      <c r="E245" s="2">
        <v>43301</v>
      </c>
      <c r="F245" s="3">
        <v>1546.48</v>
      </c>
      <c r="G245" s="3">
        <v>-144.09</v>
      </c>
      <c r="H245">
        <f t="shared" si="3"/>
        <v>-10.732736484141856</v>
      </c>
    </row>
    <row r="246" spans="1:8">
      <c r="A246" t="s">
        <v>534</v>
      </c>
      <c r="B246" t="s">
        <v>535</v>
      </c>
      <c r="C246" t="s">
        <v>9</v>
      </c>
      <c r="D246" s="1">
        <v>43282</v>
      </c>
      <c r="E246" s="2">
        <v>43301</v>
      </c>
      <c r="F246" s="3">
        <v>1489.37</v>
      </c>
      <c r="G246" s="3">
        <v>1232.1199999999999</v>
      </c>
      <c r="H246">
        <f t="shared" si="3"/>
        <v>1.2087864818361849</v>
      </c>
    </row>
    <row r="247" spans="1:8">
      <c r="A247" t="s">
        <v>276</v>
      </c>
      <c r="B247" t="s">
        <v>277</v>
      </c>
      <c r="C247" t="s">
        <v>9</v>
      </c>
      <c r="D247" s="1">
        <v>43281</v>
      </c>
      <c r="E247" s="2">
        <v>43301</v>
      </c>
      <c r="F247" s="3">
        <v>1473.96</v>
      </c>
      <c r="G247" s="3">
        <v>1509.67</v>
      </c>
      <c r="H247">
        <f t="shared" si="3"/>
        <v>0.97634582392178426</v>
      </c>
    </row>
    <row r="248" spans="1:8">
      <c r="A248" t="s">
        <v>288</v>
      </c>
      <c r="B248" t="s">
        <v>289</v>
      </c>
      <c r="C248" t="s">
        <v>9</v>
      </c>
      <c r="D248" s="1">
        <v>43465</v>
      </c>
      <c r="E248" s="2">
        <v>43301</v>
      </c>
      <c r="F248" s="3">
        <v>1464.64</v>
      </c>
      <c r="G248" s="3">
        <v>-1001.38</v>
      </c>
      <c r="H248">
        <f t="shared" si="3"/>
        <v>-1.4626215822165414</v>
      </c>
    </row>
    <row r="249" spans="1:8">
      <c r="A249" t="s">
        <v>358</v>
      </c>
      <c r="B249" t="s">
        <v>359</v>
      </c>
      <c r="C249" t="s">
        <v>9</v>
      </c>
      <c r="D249" s="1">
        <v>43465</v>
      </c>
      <c r="E249" s="2">
        <v>43301</v>
      </c>
      <c r="F249" s="3">
        <v>1457.83</v>
      </c>
      <c r="G249" s="3">
        <v>-372.96</v>
      </c>
      <c r="H249">
        <f t="shared" si="3"/>
        <v>-3.9088105963105964</v>
      </c>
    </row>
    <row r="250" spans="1:8">
      <c r="A250" t="s">
        <v>618</v>
      </c>
      <c r="B250" t="s">
        <v>619</v>
      </c>
      <c r="C250" t="s">
        <v>9</v>
      </c>
      <c r="D250" s="1">
        <v>43465</v>
      </c>
      <c r="E250" s="2">
        <v>43301</v>
      </c>
      <c r="F250" s="3">
        <v>1429.55</v>
      </c>
      <c r="G250" s="3">
        <v>6.16</v>
      </c>
      <c r="H250">
        <f t="shared" si="3"/>
        <v>232.06980519480518</v>
      </c>
    </row>
    <row r="251" spans="1:8">
      <c r="A251" t="s">
        <v>392</v>
      </c>
      <c r="B251" t="s">
        <v>393</v>
      </c>
      <c r="C251" t="s">
        <v>9</v>
      </c>
      <c r="D251" s="1">
        <v>43465</v>
      </c>
      <c r="E251" s="2">
        <v>43301</v>
      </c>
      <c r="F251" s="3">
        <v>1417.71</v>
      </c>
      <c r="G251" s="3">
        <v>146.83000000000001</v>
      </c>
      <c r="H251">
        <f t="shared" si="3"/>
        <v>9.6554518831301497</v>
      </c>
    </row>
    <row r="252" spans="1:8">
      <c r="A252" t="s">
        <v>266</v>
      </c>
      <c r="B252" t="s">
        <v>267</v>
      </c>
      <c r="C252" t="s">
        <v>9</v>
      </c>
      <c r="D252" s="1">
        <v>43465</v>
      </c>
      <c r="E252" s="2">
        <v>43301</v>
      </c>
      <c r="F252" s="3">
        <v>1412.1</v>
      </c>
      <c r="G252" s="3">
        <v>-305.67</v>
      </c>
      <c r="H252">
        <f t="shared" si="3"/>
        <v>-4.6196878987142993</v>
      </c>
    </row>
    <row r="253" spans="1:8">
      <c r="A253" t="s">
        <v>542</v>
      </c>
      <c r="B253" t="s">
        <v>543</v>
      </c>
      <c r="C253" t="s">
        <v>9</v>
      </c>
      <c r="D253" s="1">
        <v>43281</v>
      </c>
      <c r="E253" s="2">
        <v>43301</v>
      </c>
      <c r="F253" s="3">
        <v>1412.02</v>
      </c>
      <c r="G253" s="3">
        <v>784.86</v>
      </c>
      <c r="H253">
        <f t="shared" ref="H253:H316" si="4">SUM(F253/G253)</f>
        <v>1.7990724460413321</v>
      </c>
    </row>
    <row r="254" spans="1:8">
      <c r="A254" t="s">
        <v>418</v>
      </c>
      <c r="B254" t="s">
        <v>419</v>
      </c>
      <c r="C254" t="s">
        <v>9</v>
      </c>
      <c r="D254" s="1">
        <v>43465</v>
      </c>
      <c r="E254" s="2">
        <v>43301</v>
      </c>
      <c r="F254" s="3">
        <v>1411.69</v>
      </c>
      <c r="G254" s="3">
        <v>-82.22</v>
      </c>
      <c r="H254">
        <f t="shared" si="4"/>
        <v>-17.16966674774994</v>
      </c>
    </row>
    <row r="255" spans="1:8">
      <c r="A255" t="s">
        <v>106</v>
      </c>
      <c r="B255" t="s">
        <v>107</v>
      </c>
      <c r="C255" t="s">
        <v>9</v>
      </c>
      <c r="D255" s="1">
        <v>43465</v>
      </c>
      <c r="E255" s="2">
        <v>43301</v>
      </c>
      <c r="F255" s="3">
        <v>1393.61</v>
      </c>
      <c r="G255" s="3">
        <v>1658.72</v>
      </c>
      <c r="H255">
        <f t="shared" si="4"/>
        <v>0.84017193980900928</v>
      </c>
    </row>
    <row r="256" spans="1:8">
      <c r="A256" t="s">
        <v>262</v>
      </c>
      <c r="B256" t="s">
        <v>263</v>
      </c>
      <c r="C256" t="s">
        <v>9</v>
      </c>
      <c r="D256" s="1">
        <v>43190</v>
      </c>
      <c r="E256" s="2">
        <v>43301</v>
      </c>
      <c r="F256" s="3">
        <v>1390.5</v>
      </c>
      <c r="G256" s="3">
        <v>669.43</v>
      </c>
      <c r="H256">
        <f t="shared" si="4"/>
        <v>2.0771402536486265</v>
      </c>
    </row>
    <row r="257" spans="1:8">
      <c r="A257" t="s">
        <v>198</v>
      </c>
      <c r="B257" t="s">
        <v>199</v>
      </c>
      <c r="C257" t="s">
        <v>9</v>
      </c>
      <c r="D257" s="1">
        <v>43465</v>
      </c>
      <c r="E257" s="2">
        <v>43301</v>
      </c>
      <c r="F257" s="3">
        <v>1385.5</v>
      </c>
      <c r="G257" s="3">
        <v>1185.74</v>
      </c>
      <c r="H257">
        <f t="shared" si="4"/>
        <v>1.1684686356199503</v>
      </c>
    </row>
    <row r="258" spans="1:8">
      <c r="A258" t="s">
        <v>12</v>
      </c>
      <c r="B258" t="s">
        <v>13</v>
      </c>
      <c r="C258" t="s">
        <v>9</v>
      </c>
      <c r="D258" s="1">
        <v>43465</v>
      </c>
      <c r="E258" s="2">
        <v>43301</v>
      </c>
      <c r="F258" s="3">
        <v>1362.53</v>
      </c>
      <c r="G258" s="3">
        <v>695.42</v>
      </c>
      <c r="H258">
        <f t="shared" si="4"/>
        <v>1.9592907883005954</v>
      </c>
    </row>
    <row r="259" spans="1:8">
      <c r="A259" t="s">
        <v>352</v>
      </c>
      <c r="B259" t="s">
        <v>353</v>
      </c>
      <c r="C259" t="s">
        <v>9</v>
      </c>
      <c r="D259" s="1">
        <v>43464</v>
      </c>
      <c r="E259" s="2">
        <v>43301</v>
      </c>
      <c r="F259" s="3">
        <v>1356.99</v>
      </c>
      <c r="G259" s="3">
        <v>-1596.81</v>
      </c>
      <c r="H259">
        <f t="shared" si="4"/>
        <v>-0.84981306479794094</v>
      </c>
    </row>
    <row r="260" spans="1:8">
      <c r="A260" t="s">
        <v>472</v>
      </c>
      <c r="B260" t="s">
        <v>473</v>
      </c>
      <c r="C260" t="s">
        <v>9</v>
      </c>
      <c r="D260" s="1">
        <v>43465</v>
      </c>
      <c r="E260" s="2">
        <v>43301</v>
      </c>
      <c r="F260" s="3">
        <v>1331.64</v>
      </c>
      <c r="G260" s="3">
        <v>-130.25</v>
      </c>
      <c r="H260">
        <f t="shared" si="4"/>
        <v>-10.223723608445299</v>
      </c>
    </row>
    <row r="261" spans="1:8">
      <c r="A261" t="s">
        <v>332</v>
      </c>
      <c r="B261" t="s">
        <v>333</v>
      </c>
      <c r="C261" t="s">
        <v>9</v>
      </c>
      <c r="D261" s="1">
        <v>43465</v>
      </c>
      <c r="E261" s="2">
        <v>43301</v>
      </c>
      <c r="F261" s="3">
        <v>1305.3499999999999</v>
      </c>
      <c r="G261" s="3">
        <v>80.91</v>
      </c>
      <c r="H261">
        <f t="shared" si="4"/>
        <v>16.133358052156716</v>
      </c>
    </row>
    <row r="262" spans="1:8">
      <c r="A262" t="s">
        <v>48</v>
      </c>
      <c r="B262" t="s">
        <v>49</v>
      </c>
      <c r="C262" t="s">
        <v>9</v>
      </c>
      <c r="D262" s="1">
        <v>43131</v>
      </c>
      <c r="E262" s="2">
        <v>43301</v>
      </c>
      <c r="F262" s="3">
        <v>1295.99</v>
      </c>
      <c r="G262" s="3">
        <v>505.55</v>
      </c>
      <c r="H262">
        <f t="shared" si="4"/>
        <v>2.5635248738997132</v>
      </c>
    </row>
    <row r="263" spans="1:8">
      <c r="A263" t="s">
        <v>254</v>
      </c>
      <c r="B263" t="s">
        <v>255</v>
      </c>
      <c r="C263" t="s">
        <v>9</v>
      </c>
      <c r="D263" s="1">
        <v>43465</v>
      </c>
      <c r="E263" s="2">
        <v>43301</v>
      </c>
      <c r="F263" s="3">
        <v>1290.1400000000001</v>
      </c>
      <c r="G263" s="3">
        <v>243.66</v>
      </c>
      <c r="H263">
        <f t="shared" si="4"/>
        <v>5.2948370680456378</v>
      </c>
    </row>
    <row r="264" spans="1:8">
      <c r="A264" t="s">
        <v>600</v>
      </c>
      <c r="B264" t="s">
        <v>601</v>
      </c>
      <c r="C264" t="s">
        <v>9</v>
      </c>
      <c r="D264" s="1">
        <v>43190</v>
      </c>
      <c r="E264" s="2">
        <v>43301</v>
      </c>
      <c r="F264" s="3">
        <v>1287.22</v>
      </c>
      <c r="G264" s="3">
        <v>20.77</v>
      </c>
      <c r="H264">
        <f t="shared" si="4"/>
        <v>61.974963890226292</v>
      </c>
    </row>
    <row r="265" spans="1:8">
      <c r="A265" t="s">
        <v>720</v>
      </c>
      <c r="B265" t="s">
        <v>721</v>
      </c>
      <c r="C265" t="s">
        <v>9</v>
      </c>
      <c r="D265" s="1">
        <v>43465</v>
      </c>
      <c r="E265" s="2">
        <v>43301</v>
      </c>
      <c r="F265" s="3">
        <v>1285.27</v>
      </c>
      <c r="G265" s="3">
        <v>1023.2</v>
      </c>
      <c r="H265">
        <f t="shared" si="4"/>
        <v>1.2561278342455042</v>
      </c>
    </row>
    <row r="266" spans="1:8">
      <c r="A266" t="s">
        <v>428</v>
      </c>
      <c r="B266" t="s">
        <v>429</v>
      </c>
      <c r="C266" t="s">
        <v>9</v>
      </c>
      <c r="D266" s="1">
        <v>43190</v>
      </c>
      <c r="E266" s="2">
        <v>43301</v>
      </c>
      <c r="F266" s="3">
        <v>1281.6500000000001</v>
      </c>
      <c r="G266" s="3">
        <v>556.99</v>
      </c>
      <c r="H266">
        <f t="shared" si="4"/>
        <v>2.3010287437835508</v>
      </c>
    </row>
    <row r="267" spans="1:8">
      <c r="A267" t="s">
        <v>827</v>
      </c>
      <c r="B267" t="s">
        <v>828</v>
      </c>
      <c r="C267" t="s">
        <v>9</v>
      </c>
      <c r="D267" s="1">
        <v>43465</v>
      </c>
      <c r="E267" s="2">
        <v>43301</v>
      </c>
      <c r="F267" s="3">
        <v>1252.03</v>
      </c>
      <c r="G267" s="3">
        <v>56.02</v>
      </c>
      <c r="H267">
        <f t="shared" si="4"/>
        <v>22.349696536951086</v>
      </c>
    </row>
    <row r="268" spans="1:8">
      <c r="A268" t="s">
        <v>692</v>
      </c>
      <c r="B268" t="s">
        <v>693</v>
      </c>
      <c r="C268" t="s">
        <v>9</v>
      </c>
      <c r="D268" s="1">
        <v>43465</v>
      </c>
      <c r="E268" s="2">
        <v>43301</v>
      </c>
      <c r="F268" s="3">
        <v>1250.01</v>
      </c>
      <c r="G268" s="3">
        <v>449.49</v>
      </c>
      <c r="H268">
        <f t="shared" si="4"/>
        <v>2.7809517453113526</v>
      </c>
    </row>
    <row r="269" spans="1:8">
      <c r="A269" t="s">
        <v>588</v>
      </c>
      <c r="B269" t="s">
        <v>589</v>
      </c>
      <c r="C269" t="s">
        <v>9</v>
      </c>
      <c r="D269" s="1">
        <v>43465</v>
      </c>
      <c r="E269" s="2">
        <v>43301</v>
      </c>
      <c r="F269" s="3">
        <v>1246.95</v>
      </c>
      <c r="G269" s="3">
        <v>-684.86</v>
      </c>
      <c r="H269">
        <f t="shared" si="4"/>
        <v>-1.8207370849516691</v>
      </c>
    </row>
    <row r="270" spans="1:8">
      <c r="A270" t="s">
        <v>616</v>
      </c>
      <c r="B270" t="s">
        <v>617</v>
      </c>
      <c r="C270" t="s">
        <v>9</v>
      </c>
      <c r="D270" s="1">
        <v>43465</v>
      </c>
      <c r="E270" s="2">
        <v>43301</v>
      </c>
      <c r="F270" s="3">
        <v>1214.0899999999999</v>
      </c>
      <c r="G270" s="3">
        <v>265.97000000000003</v>
      </c>
      <c r="H270">
        <f t="shared" si="4"/>
        <v>4.5647629431890806</v>
      </c>
    </row>
    <row r="271" spans="1:8">
      <c r="A271" t="s">
        <v>452</v>
      </c>
      <c r="B271" t="s">
        <v>453</v>
      </c>
      <c r="C271" t="s">
        <v>9</v>
      </c>
      <c r="D271" s="1">
        <v>43465</v>
      </c>
      <c r="E271" s="2">
        <v>43301</v>
      </c>
      <c r="F271" s="3">
        <v>1173.05</v>
      </c>
      <c r="G271" s="3">
        <v>-373.15</v>
      </c>
      <c r="H271">
        <f t="shared" si="4"/>
        <v>-3.1436419670373845</v>
      </c>
    </row>
    <row r="272" spans="1:8">
      <c r="A272" t="s">
        <v>712</v>
      </c>
      <c r="B272" t="s">
        <v>713</v>
      </c>
      <c r="C272" t="s">
        <v>9</v>
      </c>
      <c r="D272" s="1">
        <v>43281</v>
      </c>
      <c r="E272" s="2">
        <v>43301</v>
      </c>
      <c r="F272" s="3">
        <v>1156.46</v>
      </c>
      <c r="G272" s="3">
        <v>514.14</v>
      </c>
      <c r="H272">
        <f t="shared" si="4"/>
        <v>2.2493095265880889</v>
      </c>
    </row>
    <row r="273" spans="1:8">
      <c r="A273" t="b">
        <v>1</v>
      </c>
      <c r="B273" t="s">
        <v>772</v>
      </c>
      <c r="C273" t="s">
        <v>9</v>
      </c>
      <c r="D273" s="1">
        <v>43465</v>
      </c>
      <c r="E273" s="2">
        <v>43301</v>
      </c>
      <c r="F273" s="3">
        <v>1144.57</v>
      </c>
      <c r="G273" s="3">
        <v>-295.41000000000003</v>
      </c>
      <c r="H273">
        <f t="shared" si="4"/>
        <v>-3.8745133881723701</v>
      </c>
    </row>
    <row r="274" spans="1:8">
      <c r="A274" t="s">
        <v>544</v>
      </c>
      <c r="B274" t="s">
        <v>545</v>
      </c>
      <c r="C274" t="s">
        <v>9</v>
      </c>
      <c r="D274" s="1">
        <v>43465</v>
      </c>
      <c r="E274" s="2">
        <v>43301</v>
      </c>
      <c r="F274" s="3">
        <v>1121.23</v>
      </c>
      <c r="G274" s="3">
        <v>-596.19000000000005</v>
      </c>
      <c r="H274">
        <f t="shared" si="4"/>
        <v>-1.8806588503664938</v>
      </c>
    </row>
    <row r="275" spans="1:8">
      <c r="A275" t="s">
        <v>142</v>
      </c>
      <c r="B275" t="s">
        <v>143</v>
      </c>
      <c r="C275" t="s">
        <v>9</v>
      </c>
      <c r="D275" s="1">
        <v>43465</v>
      </c>
      <c r="E275" s="2">
        <v>43301</v>
      </c>
      <c r="F275" s="3">
        <v>1083.28</v>
      </c>
      <c r="G275" s="3">
        <v>-194.34</v>
      </c>
      <c r="H275">
        <f t="shared" si="4"/>
        <v>-5.5741483997118451</v>
      </c>
    </row>
    <row r="276" spans="1:8">
      <c r="A276" t="s">
        <v>518</v>
      </c>
      <c r="B276" t="s">
        <v>519</v>
      </c>
      <c r="C276" t="s">
        <v>9</v>
      </c>
      <c r="D276" s="1">
        <v>43465</v>
      </c>
      <c r="E276" s="2">
        <v>43301</v>
      </c>
      <c r="F276" s="3">
        <v>1074.2</v>
      </c>
      <c r="G276" s="3">
        <v>948.38</v>
      </c>
      <c r="H276">
        <f t="shared" si="4"/>
        <v>1.132668339695059</v>
      </c>
    </row>
    <row r="277" spans="1:8">
      <c r="A277" t="s">
        <v>648</v>
      </c>
      <c r="B277" t="s">
        <v>649</v>
      </c>
      <c r="C277" t="s">
        <v>9</v>
      </c>
      <c r="D277" s="1">
        <v>43281</v>
      </c>
      <c r="E277" s="2">
        <v>43301</v>
      </c>
      <c r="F277" s="3">
        <v>1061.24</v>
      </c>
      <c r="G277" s="3">
        <v>731.63</v>
      </c>
      <c r="H277">
        <f t="shared" si="4"/>
        <v>1.4505146043765291</v>
      </c>
    </row>
    <row r="278" spans="1:8">
      <c r="A278" t="s">
        <v>194</v>
      </c>
      <c r="B278" t="s">
        <v>195</v>
      </c>
      <c r="C278" t="s">
        <v>9</v>
      </c>
      <c r="D278" s="1">
        <v>43465</v>
      </c>
      <c r="E278" s="2">
        <v>43301</v>
      </c>
      <c r="F278" s="3">
        <v>1046.7</v>
      </c>
      <c r="G278" s="3">
        <v>-311.42</v>
      </c>
      <c r="H278">
        <f t="shared" si="4"/>
        <v>-3.3610558088754736</v>
      </c>
    </row>
    <row r="279" spans="1:8">
      <c r="A279" t="s">
        <v>272</v>
      </c>
      <c r="B279" t="s">
        <v>273</v>
      </c>
      <c r="C279" t="s">
        <v>9</v>
      </c>
      <c r="D279" s="1">
        <v>43281</v>
      </c>
      <c r="E279" s="2">
        <v>43301</v>
      </c>
      <c r="F279" s="3">
        <v>1024.49</v>
      </c>
      <c r="G279" s="3">
        <v>346.43</v>
      </c>
      <c r="H279">
        <f t="shared" si="4"/>
        <v>2.9572785266864878</v>
      </c>
    </row>
    <row r="280" spans="1:8">
      <c r="A280" t="s">
        <v>294</v>
      </c>
      <c r="B280" t="s">
        <v>295</v>
      </c>
      <c r="C280" t="s">
        <v>9</v>
      </c>
      <c r="D280" s="1">
        <v>43464</v>
      </c>
      <c r="E280" s="2">
        <v>43301</v>
      </c>
      <c r="F280" s="3">
        <v>1022.45</v>
      </c>
      <c r="G280" s="3">
        <v>493.85</v>
      </c>
      <c r="H280">
        <f t="shared" si="4"/>
        <v>2.0703654955958286</v>
      </c>
    </row>
    <row r="281" spans="1:8">
      <c r="A281" t="s">
        <v>825</v>
      </c>
      <c r="B281" t="s">
        <v>826</v>
      </c>
      <c r="C281" t="s">
        <v>9</v>
      </c>
      <c r="D281" s="1">
        <v>43465</v>
      </c>
      <c r="E281" s="2">
        <v>43301</v>
      </c>
      <c r="F281" s="3">
        <v>969.76</v>
      </c>
      <c r="G281" s="3">
        <v>-184.34</v>
      </c>
      <c r="H281">
        <f t="shared" si="4"/>
        <v>-5.2607138982315282</v>
      </c>
    </row>
    <row r="282" spans="1:8">
      <c r="A282" t="s">
        <v>562</v>
      </c>
      <c r="B282" t="s">
        <v>563</v>
      </c>
      <c r="C282" t="s">
        <v>9</v>
      </c>
      <c r="D282" s="1">
        <v>43465</v>
      </c>
      <c r="E282" s="2">
        <v>43301</v>
      </c>
      <c r="F282" s="3">
        <v>948.31</v>
      </c>
      <c r="G282" s="3">
        <v>249.85</v>
      </c>
      <c r="H282">
        <f t="shared" si="4"/>
        <v>3.7955173103862316</v>
      </c>
    </row>
    <row r="283" spans="1:8">
      <c r="A283" t="s">
        <v>312</v>
      </c>
      <c r="B283" t="s">
        <v>313</v>
      </c>
      <c r="C283" t="s">
        <v>9</v>
      </c>
      <c r="D283" s="1">
        <v>43465</v>
      </c>
      <c r="E283" s="2">
        <v>43301</v>
      </c>
      <c r="F283" s="3">
        <v>927.21</v>
      </c>
      <c r="G283" s="3">
        <v>-1289.4100000000001</v>
      </c>
      <c r="H283">
        <f t="shared" si="4"/>
        <v>-0.7190963308800149</v>
      </c>
    </row>
    <row r="284" spans="1:8">
      <c r="A284" t="s">
        <v>556</v>
      </c>
      <c r="B284" t="s">
        <v>557</v>
      </c>
      <c r="C284" t="s">
        <v>9</v>
      </c>
      <c r="D284" s="1">
        <v>43465</v>
      </c>
      <c r="E284" s="2">
        <v>43301</v>
      </c>
      <c r="F284" s="3">
        <v>918.71</v>
      </c>
      <c r="G284" s="3">
        <v>785</v>
      </c>
      <c r="H284">
        <f t="shared" si="4"/>
        <v>1.1703312101910828</v>
      </c>
    </row>
    <row r="285" spans="1:8">
      <c r="A285" t="s">
        <v>490</v>
      </c>
      <c r="B285" t="s">
        <v>491</v>
      </c>
      <c r="C285" t="s">
        <v>9</v>
      </c>
      <c r="D285" s="1">
        <v>43464</v>
      </c>
      <c r="E285" s="2">
        <v>43301</v>
      </c>
      <c r="F285" s="3">
        <v>892.79</v>
      </c>
      <c r="G285" s="3">
        <v>649.92999999999995</v>
      </c>
      <c r="H285">
        <f t="shared" si="4"/>
        <v>1.3736710107242318</v>
      </c>
    </row>
    <row r="286" spans="1:8">
      <c r="A286" t="s">
        <v>738</v>
      </c>
      <c r="B286" t="s">
        <v>739</v>
      </c>
      <c r="C286" t="s">
        <v>9</v>
      </c>
      <c r="D286" s="1">
        <v>43465</v>
      </c>
      <c r="E286" s="2">
        <v>43301</v>
      </c>
      <c r="F286" s="3">
        <v>890.09</v>
      </c>
      <c r="G286" s="3">
        <v>107.72</v>
      </c>
      <c r="H286">
        <f t="shared" si="4"/>
        <v>8.262996658002228</v>
      </c>
    </row>
    <row r="287" spans="1:8">
      <c r="A287" t="s">
        <v>212</v>
      </c>
      <c r="B287" t="s">
        <v>213</v>
      </c>
      <c r="C287" t="s">
        <v>9</v>
      </c>
      <c r="D287" s="1">
        <v>43465</v>
      </c>
      <c r="E287" s="2">
        <v>43301</v>
      </c>
      <c r="F287" s="3">
        <v>884.91</v>
      </c>
      <c r="G287" s="3">
        <v>-1688.54</v>
      </c>
      <c r="H287">
        <f t="shared" si="4"/>
        <v>-0.52406812986366924</v>
      </c>
    </row>
    <row r="288" spans="1:8">
      <c r="A288" t="s">
        <v>594</v>
      </c>
      <c r="B288" t="s">
        <v>595</v>
      </c>
      <c r="C288" t="s">
        <v>9</v>
      </c>
      <c r="D288" s="1">
        <v>43131</v>
      </c>
      <c r="E288" s="2">
        <v>43301</v>
      </c>
      <c r="F288" s="3">
        <v>866.44</v>
      </c>
      <c r="G288" s="3">
        <v>73.11</v>
      </c>
      <c r="H288">
        <f t="shared" si="4"/>
        <v>11.851183148680072</v>
      </c>
    </row>
    <row r="289" spans="1:8">
      <c r="A289" t="s">
        <v>482</v>
      </c>
      <c r="B289" t="s">
        <v>483</v>
      </c>
      <c r="C289" t="s">
        <v>9</v>
      </c>
      <c r="D289" s="1">
        <v>43465</v>
      </c>
      <c r="E289" s="2">
        <v>43301</v>
      </c>
      <c r="F289" s="3">
        <v>851.91</v>
      </c>
      <c r="G289" s="3">
        <v>50.8</v>
      </c>
      <c r="H289">
        <f t="shared" si="4"/>
        <v>16.769881889763781</v>
      </c>
    </row>
    <row r="290" spans="1:8">
      <c r="A290" t="s">
        <v>308</v>
      </c>
      <c r="B290" t="s">
        <v>309</v>
      </c>
      <c r="C290" t="s">
        <v>9</v>
      </c>
      <c r="D290" s="1">
        <v>43465</v>
      </c>
      <c r="E290" s="2">
        <v>43301</v>
      </c>
      <c r="F290" s="3">
        <v>849.13</v>
      </c>
      <c r="G290" s="3">
        <v>-610.61</v>
      </c>
      <c r="H290">
        <f t="shared" si="4"/>
        <v>-1.3906257676749481</v>
      </c>
    </row>
    <row r="291" spans="1:8">
      <c r="A291" t="s">
        <v>404</v>
      </c>
      <c r="B291" t="s">
        <v>405</v>
      </c>
      <c r="C291" t="s">
        <v>9</v>
      </c>
      <c r="D291" s="1">
        <v>43464</v>
      </c>
      <c r="E291" s="2">
        <v>43301</v>
      </c>
      <c r="F291" s="3">
        <v>834.7</v>
      </c>
      <c r="G291" s="3">
        <v>-371.94</v>
      </c>
      <c r="H291">
        <f t="shared" si="4"/>
        <v>-2.2441791686831212</v>
      </c>
    </row>
    <row r="292" spans="1:8">
      <c r="A292" t="s">
        <v>536</v>
      </c>
      <c r="B292" t="s">
        <v>537</v>
      </c>
      <c r="C292" t="s">
        <v>9</v>
      </c>
      <c r="D292" s="1">
        <v>43465</v>
      </c>
      <c r="E292" s="2">
        <v>43301</v>
      </c>
      <c r="F292" s="3">
        <v>830.43</v>
      </c>
      <c r="G292" s="3">
        <v>204.42</v>
      </c>
      <c r="H292">
        <f t="shared" si="4"/>
        <v>4.0623715879072497</v>
      </c>
    </row>
    <row r="293" spans="1:8">
      <c r="A293" t="s">
        <v>68</v>
      </c>
      <c r="B293" t="s">
        <v>69</v>
      </c>
      <c r="C293" t="s">
        <v>9</v>
      </c>
      <c r="D293" s="1">
        <v>43465</v>
      </c>
      <c r="E293" s="2">
        <v>43301</v>
      </c>
      <c r="F293" s="3">
        <v>818.01</v>
      </c>
      <c r="G293" s="3">
        <v>675.7</v>
      </c>
      <c r="H293">
        <f t="shared" si="4"/>
        <v>1.2106112179961521</v>
      </c>
    </row>
    <row r="294" spans="1:8">
      <c r="A294" t="s">
        <v>845</v>
      </c>
      <c r="B294" t="s">
        <v>846</v>
      </c>
      <c r="C294" t="s">
        <v>9</v>
      </c>
      <c r="D294" s="1">
        <v>43465</v>
      </c>
      <c r="E294" s="2">
        <v>43301</v>
      </c>
      <c r="F294" s="3">
        <v>806.56</v>
      </c>
      <c r="G294" s="3">
        <v>-717.6</v>
      </c>
      <c r="H294">
        <f t="shared" si="4"/>
        <v>-1.1239687848383499</v>
      </c>
    </row>
    <row r="295" spans="1:8">
      <c r="A295" t="s">
        <v>180</v>
      </c>
      <c r="B295" t="s">
        <v>181</v>
      </c>
      <c r="C295" t="s">
        <v>9</v>
      </c>
      <c r="D295" s="1">
        <v>43312</v>
      </c>
      <c r="E295" s="2">
        <v>43301</v>
      </c>
      <c r="F295" s="3">
        <v>800.99</v>
      </c>
      <c r="G295" s="3">
        <v>143.03</v>
      </c>
      <c r="H295">
        <f t="shared" si="4"/>
        <v>5.600153813885199</v>
      </c>
    </row>
    <row r="296" spans="1:8">
      <c r="A296" t="s">
        <v>839</v>
      </c>
      <c r="B296" t="s">
        <v>840</v>
      </c>
      <c r="C296" t="s">
        <v>9</v>
      </c>
      <c r="D296" s="1">
        <v>43312</v>
      </c>
      <c r="E296" s="2">
        <v>43301</v>
      </c>
      <c r="F296" s="3">
        <v>791.87</v>
      </c>
      <c r="G296" s="3">
        <v>912.52</v>
      </c>
      <c r="H296">
        <f t="shared" si="4"/>
        <v>0.86778371980888092</v>
      </c>
    </row>
    <row r="297" spans="1:8">
      <c r="A297" t="s">
        <v>26</v>
      </c>
      <c r="B297" t="s">
        <v>27</v>
      </c>
      <c r="C297" t="s">
        <v>9</v>
      </c>
      <c r="D297" s="1">
        <v>43465</v>
      </c>
      <c r="E297" s="2">
        <v>43301</v>
      </c>
      <c r="F297" s="3">
        <v>790.58</v>
      </c>
      <c r="G297" s="3">
        <v>176.03</v>
      </c>
      <c r="H297">
        <f t="shared" si="4"/>
        <v>4.4911662784752604</v>
      </c>
    </row>
    <row r="298" spans="1:8">
      <c r="A298" t="s">
        <v>522</v>
      </c>
      <c r="B298" t="s">
        <v>523</v>
      </c>
      <c r="C298" t="s">
        <v>9</v>
      </c>
      <c r="D298" s="1">
        <v>43465</v>
      </c>
      <c r="E298" s="2">
        <v>43301</v>
      </c>
      <c r="F298" s="3">
        <v>787.52</v>
      </c>
      <c r="G298" s="3">
        <v>914.04</v>
      </c>
      <c r="H298">
        <f t="shared" si="4"/>
        <v>0.86158155004157366</v>
      </c>
    </row>
    <row r="299" spans="1:8">
      <c r="A299" t="s">
        <v>801</v>
      </c>
      <c r="B299" t="s">
        <v>802</v>
      </c>
      <c r="C299" t="s">
        <v>9</v>
      </c>
      <c r="D299" s="1">
        <v>43465</v>
      </c>
      <c r="E299" s="2">
        <v>43301</v>
      </c>
      <c r="F299" s="3">
        <v>752.29</v>
      </c>
      <c r="G299" s="3">
        <v>-523.08000000000004</v>
      </c>
      <c r="H299">
        <f t="shared" si="4"/>
        <v>-1.438193010629349</v>
      </c>
    </row>
    <row r="300" spans="1:8">
      <c r="A300" t="s">
        <v>170</v>
      </c>
      <c r="B300" t="s">
        <v>171</v>
      </c>
      <c r="C300" t="s">
        <v>9</v>
      </c>
      <c r="D300" s="1">
        <v>43464</v>
      </c>
      <c r="E300" s="2">
        <v>43301</v>
      </c>
      <c r="F300" s="3">
        <v>749.62</v>
      </c>
      <c r="G300" s="3">
        <v>458.68</v>
      </c>
      <c r="H300">
        <f t="shared" si="4"/>
        <v>1.6342984215575129</v>
      </c>
    </row>
    <row r="301" spans="1:8">
      <c r="A301" t="s">
        <v>628</v>
      </c>
      <c r="B301" t="s">
        <v>629</v>
      </c>
      <c r="C301" t="s">
        <v>9</v>
      </c>
      <c r="D301" s="1">
        <v>43465</v>
      </c>
      <c r="E301" s="2">
        <v>43301</v>
      </c>
      <c r="F301" s="3">
        <v>742.14</v>
      </c>
      <c r="G301" s="3">
        <v>-522.13</v>
      </c>
      <c r="H301">
        <f t="shared" si="4"/>
        <v>-1.4213701568574877</v>
      </c>
    </row>
    <row r="302" spans="1:8">
      <c r="A302" t="s">
        <v>154</v>
      </c>
      <c r="B302" t="s">
        <v>155</v>
      </c>
      <c r="C302" t="s">
        <v>9</v>
      </c>
      <c r="D302" s="1">
        <v>43465</v>
      </c>
      <c r="E302" s="2">
        <v>43301</v>
      </c>
      <c r="F302" s="3">
        <v>722.18</v>
      </c>
      <c r="G302" s="3">
        <v>206.24</v>
      </c>
      <c r="H302">
        <f t="shared" si="4"/>
        <v>3.5016485647788982</v>
      </c>
    </row>
    <row r="303" spans="1:8">
      <c r="A303" t="s">
        <v>791</v>
      </c>
      <c r="B303" t="s">
        <v>792</v>
      </c>
      <c r="C303" t="s">
        <v>9</v>
      </c>
      <c r="D303" s="1">
        <v>43465</v>
      </c>
      <c r="E303" s="2">
        <v>43301</v>
      </c>
      <c r="F303" s="3">
        <v>716.05</v>
      </c>
      <c r="G303" s="3">
        <v>507.49</v>
      </c>
      <c r="H303">
        <f t="shared" si="4"/>
        <v>1.4109637628327651</v>
      </c>
    </row>
    <row r="304" spans="1:8">
      <c r="A304" t="s">
        <v>98</v>
      </c>
      <c r="B304" t="s">
        <v>99</v>
      </c>
      <c r="C304" t="s">
        <v>9</v>
      </c>
      <c r="D304" s="1">
        <v>43465</v>
      </c>
      <c r="E304" s="2">
        <v>43301</v>
      </c>
      <c r="F304" s="3">
        <v>691.13</v>
      </c>
      <c r="G304" s="3">
        <v>704.78</v>
      </c>
      <c r="H304">
        <f t="shared" si="4"/>
        <v>0.98063225403672072</v>
      </c>
    </row>
    <row r="305" spans="1:8">
      <c r="A305" t="s">
        <v>777</v>
      </c>
      <c r="B305" t="s">
        <v>778</v>
      </c>
      <c r="C305" t="s">
        <v>9</v>
      </c>
      <c r="D305" s="1">
        <v>43465</v>
      </c>
      <c r="E305" s="2">
        <v>43301</v>
      </c>
      <c r="F305" s="3">
        <v>632.5</v>
      </c>
      <c r="G305" s="3">
        <v>195.13</v>
      </c>
      <c r="H305">
        <f t="shared" si="4"/>
        <v>3.2414287910623689</v>
      </c>
    </row>
    <row r="306" spans="1:8">
      <c r="A306" t="s">
        <v>566</v>
      </c>
      <c r="B306" t="s">
        <v>567</v>
      </c>
      <c r="C306" t="s">
        <v>9</v>
      </c>
      <c r="D306" s="1">
        <v>43402</v>
      </c>
      <c r="E306" s="2">
        <v>43301</v>
      </c>
      <c r="F306" s="3">
        <v>618.91999999999996</v>
      </c>
      <c r="G306" s="3">
        <v>624.91</v>
      </c>
      <c r="H306">
        <f t="shared" si="4"/>
        <v>0.99041461970523759</v>
      </c>
    </row>
    <row r="307" spans="1:8">
      <c r="A307" t="s">
        <v>789</v>
      </c>
      <c r="B307" t="s">
        <v>790</v>
      </c>
      <c r="C307" t="s">
        <v>9</v>
      </c>
      <c r="D307" s="1">
        <v>43463</v>
      </c>
      <c r="E307" s="2">
        <v>43301</v>
      </c>
      <c r="F307" s="3">
        <v>616.88</v>
      </c>
      <c r="G307" s="3">
        <v>872.59</v>
      </c>
      <c r="H307">
        <f t="shared" si="4"/>
        <v>0.7069528644609725</v>
      </c>
    </row>
    <row r="308" spans="1:8">
      <c r="A308" t="s">
        <v>672</v>
      </c>
      <c r="B308" t="s">
        <v>673</v>
      </c>
      <c r="C308" t="s">
        <v>9</v>
      </c>
      <c r="D308" s="1">
        <v>43465</v>
      </c>
      <c r="E308" s="2">
        <v>43301</v>
      </c>
      <c r="F308" s="3">
        <v>608.05999999999995</v>
      </c>
      <c r="G308" s="3">
        <v>14.81</v>
      </c>
      <c r="H308">
        <f t="shared" si="4"/>
        <v>41.057393652937201</v>
      </c>
    </row>
    <row r="309" spans="1:8">
      <c r="A309" t="s">
        <v>412</v>
      </c>
      <c r="B309" t="s">
        <v>413</v>
      </c>
      <c r="C309" t="s">
        <v>9</v>
      </c>
      <c r="D309" s="1">
        <v>43465</v>
      </c>
      <c r="E309" s="2">
        <v>43301</v>
      </c>
      <c r="F309" s="3">
        <v>569.91</v>
      </c>
      <c r="G309" s="3">
        <v>-62.39</v>
      </c>
      <c r="H309">
        <f t="shared" si="4"/>
        <v>-9.1346369610514504</v>
      </c>
    </row>
    <row r="310" spans="1:8">
      <c r="A310" t="s">
        <v>646</v>
      </c>
      <c r="B310" t="s">
        <v>647</v>
      </c>
      <c r="C310" t="s">
        <v>9</v>
      </c>
      <c r="D310" s="1">
        <v>43465</v>
      </c>
      <c r="E310" s="2">
        <v>43301</v>
      </c>
      <c r="F310" s="3">
        <v>507.33</v>
      </c>
      <c r="G310" s="3">
        <v>157.4</v>
      </c>
      <c r="H310">
        <f t="shared" si="4"/>
        <v>3.2231893265565437</v>
      </c>
    </row>
    <row r="311" spans="1:8">
      <c r="A311" t="s">
        <v>795</v>
      </c>
      <c r="B311" t="s">
        <v>796</v>
      </c>
      <c r="C311" t="s">
        <v>9</v>
      </c>
      <c r="D311" s="1">
        <v>43465</v>
      </c>
      <c r="E311" s="2">
        <v>43301</v>
      </c>
      <c r="F311" s="3">
        <v>500.05</v>
      </c>
      <c r="G311" s="3">
        <v>80.239999999999995</v>
      </c>
      <c r="H311">
        <f t="shared" si="4"/>
        <v>6.2319292123629122</v>
      </c>
    </row>
    <row r="312" spans="1:8">
      <c r="A312" t="s">
        <v>855</v>
      </c>
      <c r="B312" t="s">
        <v>856</v>
      </c>
      <c r="C312" t="s">
        <v>9</v>
      </c>
      <c r="D312" s="1">
        <v>43465</v>
      </c>
      <c r="E312" s="2">
        <v>43301</v>
      </c>
      <c r="F312" s="3">
        <v>497.38</v>
      </c>
      <c r="G312" s="3">
        <v>393.23</v>
      </c>
      <c r="H312">
        <f t="shared" si="4"/>
        <v>1.2648577168578186</v>
      </c>
    </row>
    <row r="313" spans="1:8">
      <c r="A313" t="s">
        <v>718</v>
      </c>
      <c r="B313" t="s">
        <v>719</v>
      </c>
      <c r="C313" t="s">
        <v>9</v>
      </c>
      <c r="D313" s="1">
        <v>43465</v>
      </c>
      <c r="E313" s="2">
        <v>43301</v>
      </c>
      <c r="F313" s="3">
        <v>483.65</v>
      </c>
      <c r="G313" s="3">
        <v>-737.92</v>
      </c>
      <c r="H313">
        <f t="shared" si="4"/>
        <v>-0.65542335212489156</v>
      </c>
    </row>
    <row r="314" spans="1:8">
      <c r="A314" t="s">
        <v>304</v>
      </c>
      <c r="B314" t="s">
        <v>305</v>
      </c>
      <c r="C314" t="s">
        <v>9</v>
      </c>
      <c r="D314" s="1">
        <v>43465</v>
      </c>
      <c r="E314" s="2">
        <v>43301</v>
      </c>
      <c r="F314" s="3">
        <v>479.86</v>
      </c>
      <c r="G314" s="3">
        <v>342.58</v>
      </c>
      <c r="H314">
        <f t="shared" si="4"/>
        <v>1.4007239185007883</v>
      </c>
    </row>
    <row r="315" spans="1:8">
      <c r="A315" t="s">
        <v>176</v>
      </c>
      <c r="B315" t="s">
        <v>177</v>
      </c>
      <c r="C315" t="s">
        <v>9</v>
      </c>
      <c r="D315" s="1">
        <v>43465</v>
      </c>
      <c r="E315" s="2">
        <v>43301</v>
      </c>
      <c r="F315" s="3">
        <v>479.63</v>
      </c>
      <c r="G315" s="3">
        <v>267.99</v>
      </c>
      <c r="H315">
        <f t="shared" si="4"/>
        <v>1.7897309601104519</v>
      </c>
    </row>
    <row r="316" spans="1:8">
      <c r="A316" t="s">
        <v>548</v>
      </c>
      <c r="B316" t="s">
        <v>549</v>
      </c>
      <c r="C316" t="s">
        <v>9</v>
      </c>
      <c r="D316" s="1">
        <v>43156</v>
      </c>
      <c r="E316" s="2">
        <v>43301</v>
      </c>
      <c r="F316" s="3">
        <v>474.94</v>
      </c>
      <c r="G316" s="3">
        <v>259.02</v>
      </c>
      <c r="H316">
        <f t="shared" si="4"/>
        <v>1.833603582734924</v>
      </c>
    </row>
    <row r="317" spans="1:8">
      <c r="A317" t="s">
        <v>222</v>
      </c>
      <c r="B317" t="s">
        <v>223</v>
      </c>
      <c r="C317" t="s">
        <v>9</v>
      </c>
      <c r="D317" s="1">
        <v>43131</v>
      </c>
      <c r="E317" s="2">
        <v>43301</v>
      </c>
      <c r="F317" s="3">
        <v>466.14</v>
      </c>
      <c r="G317" s="3">
        <v>-2677.07</v>
      </c>
      <c r="H317">
        <f t="shared" ref="H317:H380" si="5">SUM(F317/G317)</f>
        <v>-0.17412320185874855</v>
      </c>
    </row>
    <row r="318" spans="1:8">
      <c r="A318" t="s">
        <v>348</v>
      </c>
      <c r="B318" t="s">
        <v>349</v>
      </c>
      <c r="C318" t="s">
        <v>9</v>
      </c>
      <c r="D318" s="1">
        <v>43465</v>
      </c>
      <c r="E318" s="2">
        <v>43301</v>
      </c>
      <c r="F318" s="3">
        <v>461.28</v>
      </c>
      <c r="G318" s="3">
        <v>341.18</v>
      </c>
      <c r="H318">
        <f t="shared" si="5"/>
        <v>1.3520135998593117</v>
      </c>
    </row>
    <row r="319" spans="1:8">
      <c r="A319" t="s">
        <v>754</v>
      </c>
      <c r="B319" t="s">
        <v>755</v>
      </c>
      <c r="C319" t="s">
        <v>9</v>
      </c>
      <c r="D319" s="1">
        <v>43465</v>
      </c>
      <c r="E319" s="2">
        <v>43301</v>
      </c>
      <c r="F319" s="3">
        <v>457.08</v>
      </c>
      <c r="G319" s="3">
        <v>-125.08</v>
      </c>
      <c r="H319">
        <f t="shared" si="5"/>
        <v>-3.6543012472017908</v>
      </c>
    </row>
    <row r="320" spans="1:8">
      <c r="A320" t="s">
        <v>668</v>
      </c>
      <c r="B320" t="s">
        <v>669</v>
      </c>
      <c r="C320" t="s">
        <v>9</v>
      </c>
      <c r="D320" s="1">
        <v>43465</v>
      </c>
      <c r="E320" s="2">
        <v>43301</v>
      </c>
      <c r="F320" s="3">
        <v>445.71</v>
      </c>
      <c r="G320" s="3">
        <v>-106.72</v>
      </c>
      <c r="H320">
        <f t="shared" si="5"/>
        <v>-4.1764430284857568</v>
      </c>
    </row>
    <row r="321" spans="1:8">
      <c r="A321" t="s">
        <v>580</v>
      </c>
      <c r="B321" t="s">
        <v>581</v>
      </c>
      <c r="C321" t="s">
        <v>9</v>
      </c>
      <c r="D321" s="1">
        <v>43465</v>
      </c>
      <c r="E321" s="2">
        <v>43301</v>
      </c>
      <c r="F321" s="3">
        <v>440.55</v>
      </c>
      <c r="G321" s="3">
        <v>281.62</v>
      </c>
      <c r="H321">
        <f t="shared" si="5"/>
        <v>1.5643420211632697</v>
      </c>
    </row>
    <row r="322" spans="1:8">
      <c r="A322" t="s">
        <v>474</v>
      </c>
      <c r="B322" t="s">
        <v>475</v>
      </c>
      <c r="C322" t="s">
        <v>9</v>
      </c>
      <c r="D322" s="1">
        <v>43190</v>
      </c>
      <c r="E322" s="2">
        <v>43301</v>
      </c>
      <c r="F322" s="3">
        <v>426.48</v>
      </c>
      <c r="G322" s="3">
        <v>315.17</v>
      </c>
      <c r="H322">
        <f t="shared" si="5"/>
        <v>1.3531744772662373</v>
      </c>
    </row>
    <row r="323" spans="1:8">
      <c r="A323" t="s">
        <v>138</v>
      </c>
      <c r="B323" t="s">
        <v>139</v>
      </c>
      <c r="C323" t="s">
        <v>9</v>
      </c>
      <c r="D323" s="1">
        <v>43465</v>
      </c>
      <c r="E323" s="2">
        <v>43301</v>
      </c>
      <c r="F323" s="3">
        <v>405.38</v>
      </c>
      <c r="G323" s="3">
        <v>-854.76</v>
      </c>
      <c r="H323">
        <f t="shared" si="5"/>
        <v>-0.47426178108474892</v>
      </c>
    </row>
    <row r="324" spans="1:8">
      <c r="A324" t="s">
        <v>156</v>
      </c>
      <c r="B324" t="s">
        <v>157</v>
      </c>
      <c r="C324" t="s">
        <v>9</v>
      </c>
      <c r="D324" s="1">
        <v>43465</v>
      </c>
      <c r="E324" s="2">
        <v>43301</v>
      </c>
      <c r="F324" s="3">
        <v>402.56</v>
      </c>
      <c r="G324" s="3">
        <v>-76.790000000000006</v>
      </c>
      <c r="H324">
        <f t="shared" si="5"/>
        <v>-5.2423492642271121</v>
      </c>
    </row>
    <row r="325" spans="1:8">
      <c r="A325" t="s">
        <v>238</v>
      </c>
      <c r="B325" t="s">
        <v>239</v>
      </c>
      <c r="C325" t="s">
        <v>9</v>
      </c>
      <c r="D325" s="1">
        <v>43281</v>
      </c>
      <c r="E325" s="2">
        <v>43301</v>
      </c>
      <c r="F325" s="3">
        <v>381.88</v>
      </c>
      <c r="G325" s="3">
        <v>-37.700000000000003</v>
      </c>
      <c r="H325">
        <f t="shared" si="5"/>
        <v>-10.12944297082228</v>
      </c>
    </row>
    <row r="326" spans="1:8">
      <c r="A326" t="s">
        <v>636</v>
      </c>
      <c r="B326" t="s">
        <v>637</v>
      </c>
      <c r="C326" t="s">
        <v>9</v>
      </c>
      <c r="D326" s="1">
        <v>43465</v>
      </c>
      <c r="E326" s="2">
        <v>43301</v>
      </c>
      <c r="F326" s="3">
        <v>381.22</v>
      </c>
      <c r="G326" s="3">
        <v>-166.88</v>
      </c>
      <c r="H326">
        <f t="shared" si="5"/>
        <v>-2.2843959731543628</v>
      </c>
    </row>
    <row r="327" spans="1:8">
      <c r="A327" t="s">
        <v>38</v>
      </c>
      <c r="B327" t="s">
        <v>39</v>
      </c>
      <c r="C327" t="s">
        <v>9</v>
      </c>
      <c r="D327" s="1">
        <v>43190</v>
      </c>
      <c r="E327" s="2">
        <v>43301</v>
      </c>
      <c r="F327" s="3">
        <v>380.58</v>
      </c>
      <c r="G327" s="3">
        <v>-117.47</v>
      </c>
      <c r="H327">
        <f t="shared" si="5"/>
        <v>-3.2398059078913763</v>
      </c>
    </row>
    <row r="328" spans="1:8">
      <c r="A328" t="s">
        <v>322</v>
      </c>
      <c r="B328" t="s">
        <v>323</v>
      </c>
      <c r="C328" t="s">
        <v>9</v>
      </c>
      <c r="D328" s="1">
        <v>43465</v>
      </c>
      <c r="E328" s="2">
        <v>43301</v>
      </c>
      <c r="F328" s="3">
        <v>379.21</v>
      </c>
      <c r="G328" s="3">
        <v>-634.48</v>
      </c>
      <c r="H328">
        <f t="shared" si="5"/>
        <v>-0.59767053335014497</v>
      </c>
    </row>
    <row r="329" spans="1:8">
      <c r="A329" t="s">
        <v>488</v>
      </c>
      <c r="B329" t="s">
        <v>489</v>
      </c>
      <c r="C329" t="s">
        <v>9</v>
      </c>
      <c r="D329" s="1">
        <v>43465</v>
      </c>
      <c r="E329" s="2">
        <v>43301</v>
      </c>
      <c r="F329" s="3">
        <v>376.65</v>
      </c>
      <c r="G329" s="3">
        <v>-330.12</v>
      </c>
      <c r="H329">
        <f t="shared" si="5"/>
        <v>-1.1409487459105778</v>
      </c>
    </row>
    <row r="330" spans="1:8">
      <c r="A330" t="s">
        <v>206</v>
      </c>
      <c r="B330" t="s">
        <v>207</v>
      </c>
      <c r="C330" t="s">
        <v>9</v>
      </c>
      <c r="D330" s="1">
        <v>43218</v>
      </c>
      <c r="E330" s="2">
        <v>43301</v>
      </c>
      <c r="F330" s="3">
        <v>374.99</v>
      </c>
      <c r="G330" s="3">
        <v>57.54</v>
      </c>
      <c r="H330">
        <f t="shared" si="5"/>
        <v>6.5170316301703162</v>
      </c>
    </row>
    <row r="331" spans="1:8">
      <c r="A331" t="s">
        <v>558</v>
      </c>
      <c r="B331" t="s">
        <v>559</v>
      </c>
      <c r="C331" t="s">
        <v>9</v>
      </c>
      <c r="D331" s="1">
        <v>43465</v>
      </c>
      <c r="E331" s="2">
        <v>43301</v>
      </c>
      <c r="F331" s="3">
        <v>374.12</v>
      </c>
      <c r="G331" s="3">
        <v>89.22</v>
      </c>
      <c r="H331">
        <f t="shared" si="5"/>
        <v>4.1932302174400355</v>
      </c>
    </row>
    <row r="332" spans="1:8">
      <c r="A332" t="s">
        <v>214</v>
      </c>
      <c r="B332" t="s">
        <v>215</v>
      </c>
      <c r="C332" t="s">
        <v>9</v>
      </c>
      <c r="D332" s="1">
        <v>43373</v>
      </c>
      <c r="E332" s="2">
        <v>43301</v>
      </c>
      <c r="F332" s="3">
        <v>371.97</v>
      </c>
      <c r="G332" s="3">
        <v>81.72</v>
      </c>
      <c r="H332">
        <f t="shared" si="5"/>
        <v>4.5517621145374454</v>
      </c>
    </row>
    <row r="333" spans="1:8">
      <c r="A333" t="s">
        <v>436</v>
      </c>
      <c r="B333" t="s">
        <v>437</v>
      </c>
      <c r="C333" t="s">
        <v>9</v>
      </c>
      <c r="D333" s="1">
        <v>43465</v>
      </c>
      <c r="E333" s="2">
        <v>43301</v>
      </c>
      <c r="F333" s="3">
        <v>371.25</v>
      </c>
      <c r="G333" s="3">
        <v>402.13</v>
      </c>
      <c r="H333">
        <f t="shared" si="5"/>
        <v>0.92320891254072068</v>
      </c>
    </row>
    <row r="334" spans="1:8">
      <c r="A334" t="s">
        <v>779</v>
      </c>
      <c r="B334" t="s">
        <v>780</v>
      </c>
      <c r="C334" t="s">
        <v>9</v>
      </c>
      <c r="D334" s="1">
        <v>43465</v>
      </c>
      <c r="E334" s="2">
        <v>43301</v>
      </c>
      <c r="F334" s="3">
        <v>370.84</v>
      </c>
      <c r="G334" s="3">
        <v>151.16</v>
      </c>
      <c r="H334">
        <f t="shared" si="5"/>
        <v>2.4532945223604128</v>
      </c>
    </row>
    <row r="335" spans="1:8">
      <c r="A335" t="s">
        <v>216</v>
      </c>
      <c r="B335" t="s">
        <v>217</v>
      </c>
      <c r="C335" t="s">
        <v>9</v>
      </c>
      <c r="D335" s="1">
        <v>43465</v>
      </c>
      <c r="E335" s="2">
        <v>43301</v>
      </c>
      <c r="F335" s="3">
        <v>363.12</v>
      </c>
      <c r="G335" s="3">
        <v>-203</v>
      </c>
      <c r="H335">
        <f t="shared" si="5"/>
        <v>-1.788768472906404</v>
      </c>
    </row>
    <row r="336" spans="1:8">
      <c r="A336" t="s">
        <v>100</v>
      </c>
      <c r="B336" t="s">
        <v>101</v>
      </c>
      <c r="C336" t="s">
        <v>9</v>
      </c>
      <c r="D336" s="1">
        <v>43465</v>
      </c>
      <c r="E336" s="2">
        <v>43301</v>
      </c>
      <c r="F336" s="3">
        <v>354.16</v>
      </c>
      <c r="G336" s="3">
        <v>296.62</v>
      </c>
      <c r="H336">
        <f t="shared" si="5"/>
        <v>1.1939855707639404</v>
      </c>
    </row>
    <row r="337" spans="1:8">
      <c r="A337" t="s">
        <v>664</v>
      </c>
      <c r="B337" t="s">
        <v>665</v>
      </c>
      <c r="C337" t="s">
        <v>9</v>
      </c>
      <c r="D337" s="1">
        <v>43465</v>
      </c>
      <c r="E337" s="2">
        <v>43301</v>
      </c>
      <c r="F337" s="3">
        <v>336.59</v>
      </c>
      <c r="G337" s="3">
        <v>-178.11</v>
      </c>
      <c r="H337">
        <f t="shared" si="5"/>
        <v>-1.88978721015103</v>
      </c>
    </row>
    <row r="338" spans="1:8">
      <c r="A338" t="s">
        <v>120</v>
      </c>
      <c r="B338" t="s">
        <v>121</v>
      </c>
      <c r="C338" t="s">
        <v>9</v>
      </c>
      <c r="D338" s="1">
        <v>43465</v>
      </c>
      <c r="E338" s="2">
        <v>43301</v>
      </c>
      <c r="F338" s="3">
        <v>332.33</v>
      </c>
      <c r="G338" s="3">
        <v>-255.04</v>
      </c>
      <c r="H338">
        <f t="shared" si="5"/>
        <v>-1.3030505018820577</v>
      </c>
    </row>
    <row r="339" spans="1:8">
      <c r="A339" t="s">
        <v>330</v>
      </c>
      <c r="B339" t="s">
        <v>331</v>
      </c>
      <c r="C339" t="s">
        <v>9</v>
      </c>
      <c r="D339" s="1">
        <v>43465</v>
      </c>
      <c r="E339" s="2">
        <v>43301</v>
      </c>
      <c r="F339" s="3">
        <v>330.81</v>
      </c>
      <c r="G339" s="3">
        <v>-299.13</v>
      </c>
      <c r="H339">
        <f t="shared" si="5"/>
        <v>-1.105907130678969</v>
      </c>
    </row>
    <row r="340" spans="1:8">
      <c r="A340" t="s">
        <v>470</v>
      </c>
      <c r="B340" t="s">
        <v>471</v>
      </c>
      <c r="C340" t="s">
        <v>9</v>
      </c>
      <c r="D340" s="1">
        <v>43373</v>
      </c>
      <c r="E340" s="2">
        <v>43301</v>
      </c>
      <c r="F340" s="3">
        <v>326.05</v>
      </c>
      <c r="G340" s="3">
        <v>54.38</v>
      </c>
      <c r="H340">
        <f t="shared" si="5"/>
        <v>5.9957705038617135</v>
      </c>
    </row>
    <row r="341" spans="1:8">
      <c r="A341" t="s">
        <v>492</v>
      </c>
      <c r="B341" t="s">
        <v>493</v>
      </c>
      <c r="C341" t="s">
        <v>9</v>
      </c>
      <c r="D341" s="1">
        <v>43281</v>
      </c>
      <c r="E341" s="2">
        <v>43301</v>
      </c>
      <c r="F341" s="3">
        <v>313.5</v>
      </c>
      <c r="G341" s="3">
        <v>136.97999999999999</v>
      </c>
      <c r="H341">
        <f t="shared" si="5"/>
        <v>2.2886552781427949</v>
      </c>
    </row>
    <row r="342" spans="1:8">
      <c r="A342" t="s">
        <v>861</v>
      </c>
      <c r="B342" t="s">
        <v>862</v>
      </c>
      <c r="C342" t="s">
        <v>9</v>
      </c>
      <c r="D342" s="1">
        <v>43465</v>
      </c>
      <c r="E342" s="2">
        <v>43301</v>
      </c>
      <c r="F342" s="3">
        <v>299.85000000000002</v>
      </c>
      <c r="G342" s="3">
        <v>126.38</v>
      </c>
      <c r="H342">
        <f t="shared" si="5"/>
        <v>2.3726064250672576</v>
      </c>
    </row>
    <row r="343" spans="1:8">
      <c r="A343" t="s">
        <v>226</v>
      </c>
      <c r="B343" t="s">
        <v>227</v>
      </c>
      <c r="C343" t="s">
        <v>9</v>
      </c>
      <c r="D343" s="1">
        <v>43465</v>
      </c>
      <c r="E343" s="2">
        <v>43301</v>
      </c>
      <c r="F343" s="3">
        <v>298.19</v>
      </c>
      <c r="G343" s="3">
        <v>55.1</v>
      </c>
      <c r="H343">
        <f t="shared" si="5"/>
        <v>5.4117967332123413</v>
      </c>
    </row>
    <row r="344" spans="1:8">
      <c r="A344" t="s">
        <v>152</v>
      </c>
      <c r="B344" t="s">
        <v>153</v>
      </c>
      <c r="C344" t="s">
        <v>9</v>
      </c>
      <c r="D344" s="1">
        <v>43465</v>
      </c>
      <c r="E344" s="2">
        <v>43301</v>
      </c>
      <c r="F344" s="3">
        <v>295.57</v>
      </c>
      <c r="G344" s="3">
        <v>308.99</v>
      </c>
      <c r="H344">
        <f t="shared" si="5"/>
        <v>0.95656817372730507</v>
      </c>
    </row>
    <row r="345" spans="1:8">
      <c r="A345" t="s">
        <v>406</v>
      </c>
      <c r="B345" t="s">
        <v>407</v>
      </c>
      <c r="C345" t="s">
        <v>9</v>
      </c>
      <c r="D345" s="1">
        <v>43465</v>
      </c>
      <c r="E345" s="2">
        <v>43301</v>
      </c>
      <c r="F345" s="3">
        <v>287.13</v>
      </c>
      <c r="G345" s="3">
        <v>-477.8</v>
      </c>
      <c r="H345">
        <f t="shared" si="5"/>
        <v>-0.60094181665969026</v>
      </c>
    </row>
    <row r="346" spans="1:8">
      <c r="A346" t="s">
        <v>612</v>
      </c>
      <c r="B346" t="s">
        <v>613</v>
      </c>
      <c r="C346" t="s">
        <v>9</v>
      </c>
      <c r="D346" s="1">
        <v>43465</v>
      </c>
      <c r="E346" s="2">
        <v>43301</v>
      </c>
      <c r="F346" s="3">
        <v>265.64999999999998</v>
      </c>
      <c r="G346" s="3">
        <v>123.98</v>
      </c>
      <c r="H346">
        <f t="shared" si="5"/>
        <v>2.142684303919987</v>
      </c>
    </row>
    <row r="347" spans="1:8">
      <c r="A347" t="s">
        <v>742</v>
      </c>
      <c r="B347" t="s">
        <v>743</v>
      </c>
      <c r="C347" t="s">
        <v>9</v>
      </c>
      <c r="D347" s="1">
        <v>43281</v>
      </c>
      <c r="E347" s="2">
        <v>43301</v>
      </c>
      <c r="F347" s="3">
        <v>248.33</v>
      </c>
      <c r="G347" s="3">
        <v>-689.75</v>
      </c>
      <c r="H347">
        <f t="shared" si="5"/>
        <v>-0.36002899601304822</v>
      </c>
    </row>
    <row r="348" spans="1:8">
      <c r="A348" t="s">
        <v>84</v>
      </c>
      <c r="B348" t="s">
        <v>85</v>
      </c>
      <c r="C348" t="s">
        <v>9</v>
      </c>
      <c r="D348" s="1">
        <v>43465</v>
      </c>
      <c r="E348" s="2">
        <v>43301</v>
      </c>
      <c r="F348" s="3">
        <v>244.09</v>
      </c>
      <c r="G348" s="3">
        <v>148.83000000000001</v>
      </c>
      <c r="H348">
        <f t="shared" si="5"/>
        <v>1.6400591278640058</v>
      </c>
    </row>
    <row r="349" spans="1:8">
      <c r="A349" t="s">
        <v>674</v>
      </c>
      <c r="B349" t="s">
        <v>675</v>
      </c>
      <c r="C349" t="s">
        <v>9</v>
      </c>
      <c r="D349" s="1">
        <v>43134</v>
      </c>
      <c r="E349" s="2">
        <v>43301</v>
      </c>
      <c r="F349" s="3">
        <v>243.39</v>
      </c>
      <c r="G349" s="3">
        <v>-504.01</v>
      </c>
      <c r="H349">
        <f t="shared" si="5"/>
        <v>-0.48290708517688141</v>
      </c>
    </row>
    <row r="350" spans="1:8">
      <c r="A350" t="s">
        <v>50</v>
      </c>
      <c r="B350" t="s">
        <v>51</v>
      </c>
      <c r="C350" t="s">
        <v>9</v>
      </c>
      <c r="D350" s="1">
        <v>43465</v>
      </c>
      <c r="E350" s="2">
        <v>43301</v>
      </c>
      <c r="F350" s="3">
        <v>239.97</v>
      </c>
      <c r="G350" s="3">
        <v>-210.79</v>
      </c>
      <c r="H350">
        <f t="shared" si="5"/>
        <v>-1.1384316144029603</v>
      </c>
    </row>
    <row r="351" spans="1:8">
      <c r="A351" t="s">
        <v>394</v>
      </c>
      <c r="B351" t="s">
        <v>395</v>
      </c>
      <c r="C351" t="s">
        <v>9</v>
      </c>
      <c r="D351" s="1">
        <v>43464</v>
      </c>
      <c r="E351" s="2">
        <v>43301</v>
      </c>
      <c r="F351" s="3">
        <v>238.01</v>
      </c>
      <c r="G351" s="3">
        <v>-218.72</v>
      </c>
      <c r="H351">
        <f t="shared" si="5"/>
        <v>-1.0881949524506218</v>
      </c>
    </row>
    <row r="352" spans="1:8">
      <c r="A352" t="s">
        <v>34</v>
      </c>
      <c r="B352" t="s">
        <v>35</v>
      </c>
      <c r="C352" t="s">
        <v>9</v>
      </c>
      <c r="D352" s="1">
        <v>43465</v>
      </c>
      <c r="E352" s="2">
        <v>43301</v>
      </c>
      <c r="F352" s="3">
        <v>223.43</v>
      </c>
      <c r="G352" s="3">
        <v>-144.44</v>
      </c>
      <c r="H352">
        <f t="shared" si="5"/>
        <v>-1.5468706729437829</v>
      </c>
    </row>
    <row r="353" spans="1:8">
      <c r="A353" t="s">
        <v>416</v>
      </c>
      <c r="B353" t="s">
        <v>417</v>
      </c>
      <c r="C353" t="s">
        <v>9</v>
      </c>
      <c r="D353" s="1">
        <v>43373</v>
      </c>
      <c r="E353" s="2">
        <v>43301</v>
      </c>
      <c r="F353" s="3">
        <v>221.5</v>
      </c>
      <c r="G353" s="3">
        <v>-230.4</v>
      </c>
      <c r="H353">
        <f t="shared" si="5"/>
        <v>-0.96137152777777779</v>
      </c>
    </row>
    <row r="354" spans="1:8">
      <c r="A354" t="s">
        <v>398</v>
      </c>
      <c r="B354" t="s">
        <v>399</v>
      </c>
      <c r="C354" t="s">
        <v>9</v>
      </c>
      <c r="D354" s="1">
        <v>43465</v>
      </c>
      <c r="E354" s="2">
        <v>43301</v>
      </c>
      <c r="F354" s="3">
        <v>218.83</v>
      </c>
      <c r="G354" s="3">
        <v>-122.56</v>
      </c>
      <c r="H354">
        <f t="shared" si="5"/>
        <v>-1.7854928198433422</v>
      </c>
    </row>
    <row r="355" spans="1:8">
      <c r="A355" t="s">
        <v>368</v>
      </c>
      <c r="B355" t="s">
        <v>369</v>
      </c>
      <c r="C355" t="s">
        <v>9</v>
      </c>
      <c r="D355" s="1">
        <v>43465</v>
      </c>
      <c r="E355" s="2">
        <v>43301</v>
      </c>
      <c r="F355" s="3">
        <v>215.54</v>
      </c>
      <c r="G355" s="3">
        <v>-498.89</v>
      </c>
      <c r="H355">
        <f t="shared" si="5"/>
        <v>-0.43203912686163282</v>
      </c>
    </row>
    <row r="356" spans="1:8">
      <c r="A356" t="s">
        <v>94</v>
      </c>
      <c r="B356" t="s">
        <v>95</v>
      </c>
      <c r="C356" t="s">
        <v>9</v>
      </c>
      <c r="D356" s="1">
        <v>43465</v>
      </c>
      <c r="E356" s="2">
        <v>43301</v>
      </c>
      <c r="F356" s="3">
        <v>209.17</v>
      </c>
      <c r="G356" s="3">
        <v>105.33</v>
      </c>
      <c r="H356">
        <f t="shared" si="5"/>
        <v>1.985853982720972</v>
      </c>
    </row>
    <row r="357" spans="1:8">
      <c r="A357" t="s">
        <v>817</v>
      </c>
      <c r="B357" t="s">
        <v>818</v>
      </c>
      <c r="C357" t="s">
        <v>9</v>
      </c>
      <c r="D357" s="1">
        <v>43465</v>
      </c>
      <c r="E357" s="2">
        <v>43301</v>
      </c>
      <c r="F357" s="3">
        <v>205.84</v>
      </c>
      <c r="G357" s="3">
        <v>-202.66</v>
      </c>
      <c r="H357">
        <f t="shared" si="5"/>
        <v>-1.0156913056350538</v>
      </c>
    </row>
    <row r="358" spans="1:8">
      <c r="A358" t="s">
        <v>80</v>
      </c>
      <c r="B358" t="s">
        <v>81</v>
      </c>
      <c r="C358" t="s">
        <v>9</v>
      </c>
      <c r="D358" s="1">
        <v>43465</v>
      </c>
      <c r="E358" s="2">
        <v>43301</v>
      </c>
      <c r="F358" s="3">
        <v>201.5</v>
      </c>
      <c r="G358" s="3">
        <v>-63.18</v>
      </c>
      <c r="H358">
        <f t="shared" si="5"/>
        <v>-3.1893004115226335</v>
      </c>
    </row>
    <row r="359" spans="1:8">
      <c r="A359" t="s">
        <v>564</v>
      </c>
      <c r="B359" t="s">
        <v>565</v>
      </c>
      <c r="C359" t="s">
        <v>9</v>
      </c>
      <c r="D359" s="1">
        <v>43465</v>
      </c>
      <c r="E359" s="2">
        <v>43301</v>
      </c>
      <c r="F359" s="3">
        <v>195.3</v>
      </c>
      <c r="G359" s="3">
        <v>-22.69</v>
      </c>
      <c r="H359">
        <f t="shared" si="5"/>
        <v>-8.6073159982371088</v>
      </c>
    </row>
    <row r="360" spans="1:8">
      <c r="A360" t="s">
        <v>756</v>
      </c>
      <c r="B360" t="s">
        <v>757</v>
      </c>
      <c r="C360" t="s">
        <v>9</v>
      </c>
      <c r="D360" s="1">
        <v>43465</v>
      </c>
      <c r="E360" s="2">
        <v>43301</v>
      </c>
      <c r="F360" s="3">
        <v>174.01</v>
      </c>
      <c r="G360" s="3">
        <v>-668.89</v>
      </c>
      <c r="H360">
        <f t="shared" si="5"/>
        <v>-0.26014740839300932</v>
      </c>
    </row>
    <row r="361" spans="1:8">
      <c r="A361" t="s">
        <v>208</v>
      </c>
      <c r="B361" t="s">
        <v>209</v>
      </c>
      <c r="C361" t="s">
        <v>9</v>
      </c>
      <c r="D361" s="1">
        <v>43465</v>
      </c>
      <c r="E361" s="2">
        <v>43301</v>
      </c>
      <c r="F361" s="3">
        <v>160.31</v>
      </c>
      <c r="G361" s="3">
        <v>27.3</v>
      </c>
      <c r="H361">
        <f t="shared" si="5"/>
        <v>5.8721611721611717</v>
      </c>
    </row>
    <row r="362" spans="1:8">
      <c r="A362" t="s">
        <v>696</v>
      </c>
      <c r="B362" t="s">
        <v>697</v>
      </c>
      <c r="C362" t="s">
        <v>9</v>
      </c>
      <c r="D362" s="1">
        <v>43283</v>
      </c>
      <c r="E362" s="2">
        <v>43301</v>
      </c>
      <c r="F362" s="3">
        <v>159.03</v>
      </c>
      <c r="G362" s="3">
        <v>-11.47</v>
      </c>
      <c r="H362">
        <f t="shared" si="5"/>
        <v>-13.864864864864865</v>
      </c>
    </row>
    <row r="363" spans="1:8">
      <c r="A363" t="s">
        <v>318</v>
      </c>
      <c r="B363" t="s">
        <v>319</v>
      </c>
      <c r="C363" t="s">
        <v>9</v>
      </c>
      <c r="D363" s="1">
        <v>43190</v>
      </c>
      <c r="E363" s="2">
        <v>43301</v>
      </c>
      <c r="F363" s="3">
        <v>158.96</v>
      </c>
      <c r="G363" s="3">
        <v>-5.37</v>
      </c>
      <c r="H363">
        <f t="shared" si="5"/>
        <v>-29.60148975791434</v>
      </c>
    </row>
    <row r="364" spans="1:8">
      <c r="A364" t="s">
        <v>750</v>
      </c>
      <c r="B364" t="s">
        <v>751</v>
      </c>
      <c r="C364" t="s">
        <v>9</v>
      </c>
      <c r="D364" s="1">
        <v>43191</v>
      </c>
      <c r="E364" s="2">
        <v>43301</v>
      </c>
      <c r="F364" s="3">
        <v>150.84</v>
      </c>
      <c r="G364" s="3">
        <v>83.74</v>
      </c>
      <c r="H364">
        <f t="shared" si="5"/>
        <v>1.8012897062335802</v>
      </c>
    </row>
    <row r="365" spans="1:8">
      <c r="A365" t="s">
        <v>250</v>
      </c>
      <c r="B365" t="s">
        <v>251</v>
      </c>
      <c r="C365" t="s">
        <v>9</v>
      </c>
      <c r="D365" s="1">
        <v>43373</v>
      </c>
      <c r="E365" s="2">
        <v>43301</v>
      </c>
      <c r="F365" s="3">
        <v>145.53</v>
      </c>
      <c r="G365" s="3">
        <v>66.25</v>
      </c>
      <c r="H365">
        <f t="shared" si="5"/>
        <v>2.1966792452830188</v>
      </c>
    </row>
    <row r="366" spans="1:8">
      <c r="A366" t="s">
        <v>797</v>
      </c>
      <c r="B366" t="s">
        <v>798</v>
      </c>
      <c r="C366" t="s">
        <v>9</v>
      </c>
      <c r="D366" s="1">
        <v>43465</v>
      </c>
      <c r="E366" s="2">
        <v>43301</v>
      </c>
      <c r="F366" s="3">
        <v>141.66999999999999</v>
      </c>
      <c r="G366" s="3">
        <v>171</v>
      </c>
      <c r="H366">
        <f t="shared" si="5"/>
        <v>0.82847953216374259</v>
      </c>
    </row>
    <row r="367" spans="1:8">
      <c r="A367" t="s">
        <v>620</v>
      </c>
      <c r="B367" t="s">
        <v>621</v>
      </c>
      <c r="C367" t="s">
        <v>9</v>
      </c>
      <c r="D367" s="1">
        <v>43465</v>
      </c>
      <c r="E367" s="2">
        <v>43301</v>
      </c>
      <c r="F367" s="3">
        <v>139</v>
      </c>
      <c r="G367" s="3">
        <v>-303.31</v>
      </c>
      <c r="H367">
        <f t="shared" si="5"/>
        <v>-0.4582770103194751</v>
      </c>
    </row>
    <row r="368" spans="1:8">
      <c r="A368" t="s">
        <v>434</v>
      </c>
      <c r="B368" t="s">
        <v>435</v>
      </c>
      <c r="C368" t="s">
        <v>9</v>
      </c>
      <c r="D368" s="1">
        <v>43465</v>
      </c>
      <c r="E368" s="2">
        <v>43301</v>
      </c>
      <c r="F368" s="3">
        <v>136.13</v>
      </c>
      <c r="G368" s="3">
        <v>147.31</v>
      </c>
      <c r="H368">
        <f t="shared" si="5"/>
        <v>0.92410562758807957</v>
      </c>
    </row>
    <row r="369" spans="1:8">
      <c r="A369" t="s">
        <v>202</v>
      </c>
      <c r="B369" t="s">
        <v>203</v>
      </c>
      <c r="C369" t="s">
        <v>9</v>
      </c>
      <c r="D369" s="1">
        <v>43465</v>
      </c>
      <c r="E369" s="2">
        <v>43301</v>
      </c>
      <c r="F369" s="3">
        <v>134.86000000000001</v>
      </c>
      <c r="G369" s="3">
        <v>24.47</v>
      </c>
      <c r="H369">
        <f t="shared" si="5"/>
        <v>5.5112382509194937</v>
      </c>
    </row>
    <row r="370" spans="1:8">
      <c r="A370" t="s">
        <v>334</v>
      </c>
      <c r="B370" t="s">
        <v>335</v>
      </c>
      <c r="C370" t="s">
        <v>9</v>
      </c>
      <c r="D370" s="1">
        <v>43465</v>
      </c>
      <c r="E370" s="2">
        <v>43301</v>
      </c>
      <c r="F370" s="3">
        <v>134.32</v>
      </c>
      <c r="G370" s="3">
        <v>4.1900000000000004</v>
      </c>
      <c r="H370">
        <f t="shared" si="5"/>
        <v>32.057279236276848</v>
      </c>
    </row>
    <row r="371" spans="1:8">
      <c r="A371" t="s">
        <v>706</v>
      </c>
      <c r="B371" t="s">
        <v>707</v>
      </c>
      <c r="C371" t="s">
        <v>9</v>
      </c>
      <c r="D371" s="1">
        <v>43312</v>
      </c>
      <c r="E371" s="2">
        <v>43301</v>
      </c>
      <c r="F371" s="3">
        <v>128.77000000000001</v>
      </c>
      <c r="G371" s="3">
        <v>-852.26</v>
      </c>
      <c r="H371">
        <f t="shared" si="5"/>
        <v>-0.15109238964635208</v>
      </c>
    </row>
    <row r="372" spans="1:8">
      <c r="A372" t="s">
        <v>570</v>
      </c>
      <c r="B372" t="s">
        <v>571</v>
      </c>
      <c r="C372" t="s">
        <v>9</v>
      </c>
      <c r="D372" s="1">
        <v>43465</v>
      </c>
      <c r="E372" s="2">
        <v>43301</v>
      </c>
      <c r="F372" s="3">
        <v>125.61</v>
      </c>
      <c r="G372" s="3">
        <v>3.25</v>
      </c>
      <c r="H372">
        <f t="shared" si="5"/>
        <v>38.649230769230769</v>
      </c>
    </row>
    <row r="373" spans="1:8">
      <c r="A373" t="s">
        <v>360</v>
      </c>
      <c r="B373" t="s">
        <v>361</v>
      </c>
      <c r="C373" t="s">
        <v>9</v>
      </c>
      <c r="D373" s="1">
        <v>43465</v>
      </c>
      <c r="E373" s="2">
        <v>43301</v>
      </c>
      <c r="F373" s="3">
        <v>117.65</v>
      </c>
      <c r="G373" s="3">
        <v>-272.08999999999997</v>
      </c>
      <c r="H373">
        <f t="shared" si="5"/>
        <v>-0.43239369326325855</v>
      </c>
    </row>
    <row r="374" spans="1:8">
      <c r="A374" t="s">
        <v>652</v>
      </c>
      <c r="B374" t="s">
        <v>653</v>
      </c>
      <c r="C374" t="s">
        <v>9</v>
      </c>
      <c r="D374" s="1">
        <v>43131</v>
      </c>
      <c r="E374" s="2">
        <v>43301</v>
      </c>
      <c r="F374" s="3">
        <v>116.84</v>
      </c>
      <c r="G374" s="3">
        <v>-14.99</v>
      </c>
      <c r="H374">
        <f t="shared" si="5"/>
        <v>-7.7945296864576381</v>
      </c>
    </row>
    <row r="375" spans="1:8">
      <c r="A375" t="s">
        <v>610</v>
      </c>
      <c r="B375" t="s">
        <v>611</v>
      </c>
      <c r="C375" t="s">
        <v>9</v>
      </c>
      <c r="D375" s="1">
        <v>43465</v>
      </c>
      <c r="E375" s="2">
        <v>43301</v>
      </c>
      <c r="F375" s="3">
        <v>101.94</v>
      </c>
      <c r="G375" s="3">
        <v>42.06</v>
      </c>
      <c r="H375">
        <f t="shared" si="5"/>
        <v>2.4236804564907275</v>
      </c>
    </row>
    <row r="376" spans="1:8">
      <c r="A376" t="s">
        <v>178</v>
      </c>
      <c r="B376" t="s">
        <v>179</v>
      </c>
      <c r="C376" t="s">
        <v>9</v>
      </c>
      <c r="D376" s="1">
        <v>43465</v>
      </c>
      <c r="E376" s="2">
        <v>43301</v>
      </c>
      <c r="F376" s="3">
        <v>99.79</v>
      </c>
      <c r="G376" s="3">
        <v>40.869999999999997</v>
      </c>
      <c r="H376">
        <f t="shared" si="5"/>
        <v>2.4416442378272576</v>
      </c>
    </row>
    <row r="377" spans="1:8">
      <c r="A377" t="s">
        <v>424</v>
      </c>
      <c r="B377" t="s">
        <v>425</v>
      </c>
      <c r="C377" t="s">
        <v>9</v>
      </c>
      <c r="D377" s="1">
        <v>43373</v>
      </c>
      <c r="E377" s="2">
        <v>43301</v>
      </c>
      <c r="F377" s="3">
        <v>95.56</v>
      </c>
      <c r="G377" s="3">
        <v>42.2</v>
      </c>
      <c r="H377">
        <f t="shared" si="5"/>
        <v>2.2644549763033175</v>
      </c>
    </row>
    <row r="378" spans="1:8">
      <c r="A378" t="s">
        <v>606</v>
      </c>
      <c r="B378" t="s">
        <v>607</v>
      </c>
      <c r="C378" t="s">
        <v>9</v>
      </c>
      <c r="D378" s="1">
        <v>43465</v>
      </c>
      <c r="E378" s="2">
        <v>43301</v>
      </c>
      <c r="F378" s="3">
        <v>92.78</v>
      </c>
      <c r="G378" s="3">
        <v>-279</v>
      </c>
      <c r="H378">
        <f t="shared" si="5"/>
        <v>-0.33254480286738353</v>
      </c>
    </row>
    <row r="379" spans="1:8">
      <c r="A379" t="s">
        <v>246</v>
      </c>
      <c r="B379" t="s">
        <v>247</v>
      </c>
      <c r="C379" t="s">
        <v>9</v>
      </c>
      <c r="D379" s="1">
        <v>43465</v>
      </c>
      <c r="E379" s="2">
        <v>43301</v>
      </c>
      <c r="F379" s="3">
        <v>91.17</v>
      </c>
      <c r="G379" s="3">
        <v>-45.81</v>
      </c>
      <c r="H379">
        <f t="shared" si="5"/>
        <v>-1.9901768172888015</v>
      </c>
    </row>
    <row r="380" spans="1:8">
      <c r="A380" t="s">
        <v>626</v>
      </c>
      <c r="B380" t="s">
        <v>627</v>
      </c>
      <c r="C380" t="s">
        <v>9</v>
      </c>
      <c r="D380" s="1">
        <v>43465</v>
      </c>
      <c r="E380" s="2">
        <v>43301</v>
      </c>
      <c r="F380" s="3">
        <v>90.35</v>
      </c>
      <c r="G380" s="3">
        <v>-143.21</v>
      </c>
      <c r="H380">
        <f t="shared" si="5"/>
        <v>-0.63089169750715723</v>
      </c>
    </row>
    <row r="381" spans="1:8">
      <c r="A381" t="s">
        <v>388</v>
      </c>
      <c r="B381" t="s">
        <v>389</v>
      </c>
      <c r="C381" t="s">
        <v>9</v>
      </c>
      <c r="D381" s="1">
        <v>43282</v>
      </c>
      <c r="E381" s="2">
        <v>43301</v>
      </c>
      <c r="F381" s="3">
        <v>88.55</v>
      </c>
      <c r="G381" s="3">
        <v>48.71</v>
      </c>
      <c r="H381">
        <f t="shared" ref="H381:H431" si="6">SUM(F381/G381)</f>
        <v>1.8179018681995482</v>
      </c>
    </row>
    <row r="382" spans="1:8">
      <c r="A382" t="s">
        <v>766</v>
      </c>
      <c r="B382" t="s">
        <v>767</v>
      </c>
      <c r="C382" t="s">
        <v>9</v>
      </c>
      <c r="D382" s="1">
        <v>43465</v>
      </c>
      <c r="E382" s="2">
        <v>43301</v>
      </c>
      <c r="F382" s="3">
        <v>85.5</v>
      </c>
      <c r="G382" s="3">
        <v>75.13</v>
      </c>
      <c r="H382">
        <f t="shared" si="6"/>
        <v>1.1380274191401571</v>
      </c>
    </row>
    <row r="383" spans="1:8">
      <c r="A383" t="s">
        <v>92</v>
      </c>
      <c r="B383" t="s">
        <v>93</v>
      </c>
      <c r="C383" t="s">
        <v>9</v>
      </c>
      <c r="D383" s="1">
        <v>43281</v>
      </c>
      <c r="E383" s="2">
        <v>43301</v>
      </c>
      <c r="F383" s="3">
        <v>85.32</v>
      </c>
      <c r="G383" s="3">
        <v>15.33</v>
      </c>
      <c r="H383">
        <f t="shared" si="6"/>
        <v>5.5655577299412915</v>
      </c>
    </row>
    <row r="384" spans="1:8">
      <c r="A384" t="s">
        <v>466</v>
      </c>
      <c r="B384" t="s">
        <v>467</v>
      </c>
      <c r="C384" t="s">
        <v>9</v>
      </c>
      <c r="D384" s="1">
        <v>43465</v>
      </c>
      <c r="E384" s="2">
        <v>43301</v>
      </c>
      <c r="F384" s="3">
        <v>82.54</v>
      </c>
      <c r="G384" s="3">
        <v>-504.46</v>
      </c>
      <c r="H384">
        <f t="shared" si="6"/>
        <v>-0.16362050509455658</v>
      </c>
    </row>
    <row r="385" spans="1:8">
      <c r="A385" t="s">
        <v>314</v>
      </c>
      <c r="B385" t="s">
        <v>315</v>
      </c>
      <c r="C385" t="s">
        <v>9</v>
      </c>
      <c r="D385" s="1">
        <v>43281</v>
      </c>
      <c r="E385" s="2">
        <v>43301</v>
      </c>
      <c r="F385" s="3">
        <v>77.25</v>
      </c>
      <c r="G385" s="3">
        <v>-81.040000000000006</v>
      </c>
      <c r="H385">
        <f t="shared" si="6"/>
        <v>-0.95323297137216179</v>
      </c>
    </row>
    <row r="386" spans="1:8">
      <c r="A386" t="s">
        <v>248</v>
      </c>
      <c r="B386" t="s">
        <v>249</v>
      </c>
      <c r="C386" t="s">
        <v>9</v>
      </c>
      <c r="D386" s="1">
        <v>43465</v>
      </c>
      <c r="E386" s="2">
        <v>43301</v>
      </c>
      <c r="F386" s="3">
        <v>76.69</v>
      </c>
      <c r="G386" s="3">
        <v>-177.19</v>
      </c>
      <c r="H386">
        <f t="shared" si="6"/>
        <v>-0.43281223545346803</v>
      </c>
    </row>
    <row r="387" spans="1:8">
      <c r="A387" t="s">
        <v>344</v>
      </c>
      <c r="B387" t="s">
        <v>345</v>
      </c>
      <c r="C387" t="s">
        <v>9</v>
      </c>
      <c r="D387" s="1">
        <v>43465</v>
      </c>
      <c r="E387" s="2">
        <v>43301</v>
      </c>
      <c r="F387" s="3">
        <v>71.16</v>
      </c>
      <c r="G387" s="3">
        <v>-97.45</v>
      </c>
      <c r="H387">
        <f t="shared" si="6"/>
        <v>-0.73022062596203174</v>
      </c>
    </row>
    <row r="388" spans="1:8">
      <c r="A388" t="s">
        <v>602</v>
      </c>
      <c r="B388" t="s">
        <v>603</v>
      </c>
      <c r="C388" t="s">
        <v>9</v>
      </c>
      <c r="D388" s="1">
        <v>43190</v>
      </c>
      <c r="E388" s="2">
        <v>43301</v>
      </c>
      <c r="F388" s="3">
        <v>66.23</v>
      </c>
      <c r="G388" s="3">
        <v>-83.19</v>
      </c>
      <c r="H388">
        <f t="shared" si="6"/>
        <v>-0.79612934246904687</v>
      </c>
    </row>
    <row r="389" spans="1:8">
      <c r="A389" t="s">
        <v>512</v>
      </c>
      <c r="B389" t="s">
        <v>513</v>
      </c>
      <c r="C389" t="s">
        <v>9</v>
      </c>
      <c r="D389" s="1">
        <v>43281</v>
      </c>
      <c r="E389" s="2">
        <v>43301</v>
      </c>
      <c r="F389" s="3">
        <v>64.739999999999995</v>
      </c>
      <c r="G389" s="3">
        <v>-40.31</v>
      </c>
      <c r="H389">
        <f t="shared" si="6"/>
        <v>-1.6060530885636317</v>
      </c>
    </row>
    <row r="390" spans="1:8">
      <c r="A390" t="s">
        <v>614</v>
      </c>
      <c r="B390" t="s">
        <v>615</v>
      </c>
      <c r="C390" t="s">
        <v>9</v>
      </c>
      <c r="D390" s="1">
        <v>43465</v>
      </c>
      <c r="E390" s="2">
        <v>43301</v>
      </c>
      <c r="F390" s="3">
        <v>60.72</v>
      </c>
      <c r="G390" s="3">
        <v>-109.4</v>
      </c>
      <c r="H390">
        <f t="shared" si="6"/>
        <v>-0.55502742230347346</v>
      </c>
    </row>
    <row r="391" spans="1:8">
      <c r="A391" t="s">
        <v>682</v>
      </c>
      <c r="B391" t="s">
        <v>683</v>
      </c>
      <c r="C391" t="s">
        <v>9</v>
      </c>
      <c r="D391" s="1">
        <v>43465</v>
      </c>
      <c r="E391" s="2">
        <v>43301</v>
      </c>
      <c r="F391" s="3">
        <v>53.3</v>
      </c>
      <c r="G391" s="3">
        <v>-110.49</v>
      </c>
      <c r="H391">
        <f t="shared" si="6"/>
        <v>-0.48239659697710202</v>
      </c>
    </row>
    <row r="392" spans="1:8">
      <c r="A392" t="s">
        <v>714</v>
      </c>
      <c r="B392" t="s">
        <v>715</v>
      </c>
      <c r="C392" t="s">
        <v>9</v>
      </c>
      <c r="D392" s="1">
        <v>43465</v>
      </c>
      <c r="E392" s="2">
        <v>43301</v>
      </c>
      <c r="F392" s="3">
        <v>52.83</v>
      </c>
      <c r="G392" s="3">
        <v>8.0299999999999994</v>
      </c>
      <c r="H392">
        <f t="shared" si="6"/>
        <v>6.5790784557907847</v>
      </c>
    </row>
    <row r="393" spans="1:8">
      <c r="A393" t="s">
        <v>736</v>
      </c>
      <c r="B393" t="s">
        <v>737</v>
      </c>
      <c r="C393" t="s">
        <v>9</v>
      </c>
      <c r="D393" s="1">
        <v>43465</v>
      </c>
      <c r="E393" s="2">
        <v>43301</v>
      </c>
      <c r="F393" s="3">
        <v>51.09</v>
      </c>
      <c r="G393" s="3">
        <v>-22.6</v>
      </c>
      <c r="H393">
        <f t="shared" si="6"/>
        <v>-2.2606194690265489</v>
      </c>
    </row>
    <row r="394" spans="1:8">
      <c r="A394" t="s">
        <v>342</v>
      </c>
      <c r="B394" t="s">
        <v>343</v>
      </c>
      <c r="C394" t="s">
        <v>9</v>
      </c>
      <c r="D394" s="1">
        <v>43465</v>
      </c>
      <c r="E394" s="2">
        <v>43301</v>
      </c>
      <c r="F394" s="3">
        <v>49.99</v>
      </c>
      <c r="G394" s="3">
        <v>-70.09</v>
      </c>
      <c r="H394">
        <f t="shared" si="6"/>
        <v>-0.71322585247538883</v>
      </c>
    </row>
    <row r="395" spans="1:8">
      <c r="A395" t="s">
        <v>402</v>
      </c>
      <c r="B395" t="s">
        <v>403</v>
      </c>
      <c r="C395" t="s">
        <v>9</v>
      </c>
      <c r="D395" s="1">
        <v>43281</v>
      </c>
      <c r="E395" s="2">
        <v>43301</v>
      </c>
      <c r="F395" s="3">
        <v>49.45</v>
      </c>
      <c r="G395" s="3">
        <v>13.14</v>
      </c>
      <c r="H395">
        <f t="shared" si="6"/>
        <v>3.7633181126331814</v>
      </c>
    </row>
    <row r="396" spans="1:8">
      <c r="A396" t="s">
        <v>684</v>
      </c>
      <c r="B396" t="s">
        <v>685</v>
      </c>
      <c r="C396" t="s">
        <v>9</v>
      </c>
      <c r="D396" s="1">
        <v>43465</v>
      </c>
      <c r="E396" s="2">
        <v>43301</v>
      </c>
      <c r="F396" s="3">
        <v>48.11</v>
      </c>
      <c r="G396" s="3">
        <v>-55.47</v>
      </c>
      <c r="H396">
        <f t="shared" si="6"/>
        <v>-0.86731566612583377</v>
      </c>
    </row>
    <row r="397" spans="1:8">
      <c r="A397" t="s">
        <v>532</v>
      </c>
      <c r="B397" t="s">
        <v>533</v>
      </c>
      <c r="C397" t="s">
        <v>9</v>
      </c>
      <c r="D397" s="1">
        <v>43465</v>
      </c>
      <c r="E397" s="2">
        <v>43301</v>
      </c>
      <c r="F397" s="3">
        <v>45.46</v>
      </c>
      <c r="G397" s="3">
        <v>-88.9</v>
      </c>
      <c r="H397">
        <f t="shared" si="6"/>
        <v>-0.51136107986501689</v>
      </c>
    </row>
    <row r="398" spans="1:8">
      <c r="A398" t="s">
        <v>831</v>
      </c>
      <c r="B398" t="s">
        <v>832</v>
      </c>
      <c r="C398" t="s">
        <v>9</v>
      </c>
      <c r="D398" s="1">
        <v>43190</v>
      </c>
      <c r="E398" s="2">
        <v>43301</v>
      </c>
      <c r="F398" s="3">
        <v>44.35</v>
      </c>
      <c r="G398" s="3">
        <v>-116.18</v>
      </c>
      <c r="H398">
        <f t="shared" si="6"/>
        <v>-0.3817352384231365</v>
      </c>
    </row>
    <row r="399" spans="1:8">
      <c r="A399" t="s">
        <v>234</v>
      </c>
      <c r="B399" t="s">
        <v>235</v>
      </c>
      <c r="C399" t="s">
        <v>9</v>
      </c>
      <c r="D399" s="1">
        <v>43465</v>
      </c>
      <c r="E399" s="2">
        <v>43301</v>
      </c>
      <c r="F399" s="3">
        <v>37.659999999999997</v>
      </c>
      <c r="G399" s="3">
        <v>-55.28</v>
      </c>
      <c r="H399">
        <f t="shared" si="6"/>
        <v>-0.68125904486251798</v>
      </c>
    </row>
    <row r="400" spans="1:8">
      <c r="A400" t="s">
        <v>302</v>
      </c>
      <c r="B400" t="s">
        <v>303</v>
      </c>
      <c r="C400" t="s">
        <v>9</v>
      </c>
      <c r="D400" s="1">
        <v>43465</v>
      </c>
      <c r="E400" s="2">
        <v>43301</v>
      </c>
      <c r="F400" s="3">
        <v>33.71</v>
      </c>
      <c r="G400" s="3">
        <v>-48.54</v>
      </c>
      <c r="H400">
        <f t="shared" si="6"/>
        <v>-0.69447878038730948</v>
      </c>
    </row>
    <row r="401" spans="1:8">
      <c r="A401" t="s">
        <v>252</v>
      </c>
      <c r="B401" t="s">
        <v>253</v>
      </c>
      <c r="C401" t="s">
        <v>9</v>
      </c>
      <c r="D401" s="1">
        <v>43190</v>
      </c>
      <c r="E401" s="2">
        <v>43301</v>
      </c>
      <c r="F401" s="3">
        <v>32.729999999999997</v>
      </c>
      <c r="G401" s="3">
        <v>-32.31</v>
      </c>
      <c r="H401">
        <f t="shared" si="6"/>
        <v>-1.0129990714948931</v>
      </c>
    </row>
    <row r="402" spans="1:8">
      <c r="A402" t="s">
        <v>270</v>
      </c>
      <c r="B402" t="s">
        <v>271</v>
      </c>
      <c r="C402" t="s">
        <v>9</v>
      </c>
      <c r="D402" s="1">
        <v>43465</v>
      </c>
      <c r="E402" s="2">
        <v>43301</v>
      </c>
      <c r="F402" s="3">
        <v>32.11</v>
      </c>
      <c r="G402" s="3">
        <v>81.510000000000005</v>
      </c>
      <c r="H402">
        <f t="shared" si="6"/>
        <v>0.39393939393939392</v>
      </c>
    </row>
    <row r="403" spans="1:8">
      <c r="A403" t="s">
        <v>128</v>
      </c>
      <c r="B403" t="s">
        <v>129</v>
      </c>
      <c r="C403" t="s">
        <v>9</v>
      </c>
      <c r="D403" s="1">
        <v>43465</v>
      </c>
      <c r="E403" s="2">
        <v>43301</v>
      </c>
      <c r="F403" s="3">
        <v>31.73</v>
      </c>
      <c r="G403" s="3">
        <v>-79.540000000000006</v>
      </c>
      <c r="H403">
        <f t="shared" si="6"/>
        <v>-0.39891878300226297</v>
      </c>
    </row>
    <row r="404" spans="1:8">
      <c r="A404" t="s">
        <v>356</v>
      </c>
      <c r="B404" t="s">
        <v>357</v>
      </c>
      <c r="C404" t="s">
        <v>9</v>
      </c>
      <c r="D404" s="1">
        <v>43465</v>
      </c>
      <c r="E404" s="2">
        <v>43301</v>
      </c>
      <c r="F404" s="3">
        <v>28.98</v>
      </c>
      <c r="G404" s="3">
        <v>-30.14</v>
      </c>
      <c r="H404">
        <f t="shared" si="6"/>
        <v>-0.9615129396151294</v>
      </c>
    </row>
    <row r="405" spans="1:8">
      <c r="A405" t="s">
        <v>608</v>
      </c>
      <c r="B405" t="s">
        <v>609</v>
      </c>
      <c r="C405" t="s">
        <v>9</v>
      </c>
      <c r="D405" s="1">
        <v>43465</v>
      </c>
      <c r="E405" s="2">
        <v>43301</v>
      </c>
      <c r="F405" s="3">
        <v>24.96</v>
      </c>
      <c r="G405" s="3">
        <v>-178.51</v>
      </c>
      <c r="H405">
        <f t="shared" si="6"/>
        <v>-0.13982409949022465</v>
      </c>
    </row>
    <row r="406" spans="1:8">
      <c r="A406" t="s">
        <v>476</v>
      </c>
      <c r="B406" t="s">
        <v>477</v>
      </c>
      <c r="C406" t="s">
        <v>9</v>
      </c>
      <c r="D406" s="1">
        <v>43465</v>
      </c>
      <c r="E406" s="2">
        <v>43301</v>
      </c>
      <c r="F406" s="3">
        <v>23.86</v>
      </c>
      <c r="G406" s="3">
        <v>-20.87</v>
      </c>
      <c r="H406">
        <f t="shared" si="6"/>
        <v>-1.1432678485864878</v>
      </c>
    </row>
    <row r="407" spans="1:8">
      <c r="A407" t="s">
        <v>744</v>
      </c>
      <c r="B407" t="s">
        <v>745</v>
      </c>
      <c r="C407" t="s">
        <v>9</v>
      </c>
      <c r="D407" s="1">
        <v>43465</v>
      </c>
      <c r="E407" s="2">
        <v>43301</v>
      </c>
      <c r="F407" s="3">
        <v>22.78</v>
      </c>
      <c r="G407" s="3">
        <v>-57.11</v>
      </c>
      <c r="H407">
        <f t="shared" si="6"/>
        <v>-0.39887935562948695</v>
      </c>
    </row>
    <row r="408" spans="1:8">
      <c r="A408" t="s">
        <v>638</v>
      </c>
      <c r="B408" t="s">
        <v>639</v>
      </c>
      <c r="C408" t="s">
        <v>9</v>
      </c>
      <c r="D408" s="1">
        <v>43465</v>
      </c>
      <c r="E408" s="2">
        <v>43301</v>
      </c>
      <c r="F408" s="3">
        <v>22.09</v>
      </c>
      <c r="G408" s="3">
        <v>-27.15</v>
      </c>
      <c r="H408">
        <f t="shared" si="6"/>
        <v>-0.81362799263351748</v>
      </c>
    </row>
    <row r="409" spans="1:8">
      <c r="A409" t="s">
        <v>380</v>
      </c>
      <c r="B409" t="s">
        <v>381</v>
      </c>
      <c r="C409" t="s">
        <v>9</v>
      </c>
      <c r="D409" s="1">
        <v>43465</v>
      </c>
      <c r="E409" s="2">
        <v>43301</v>
      </c>
      <c r="F409" s="3">
        <v>21.44</v>
      </c>
      <c r="G409" s="3">
        <v>-69.180000000000007</v>
      </c>
      <c r="H409">
        <f t="shared" si="6"/>
        <v>-0.30991616074009826</v>
      </c>
    </row>
    <row r="410" spans="1:8">
      <c r="A410" t="s">
        <v>370</v>
      </c>
      <c r="B410" t="s">
        <v>371</v>
      </c>
      <c r="C410" t="s">
        <v>9</v>
      </c>
      <c r="D410" s="1">
        <v>43465</v>
      </c>
      <c r="E410" s="2">
        <v>43301</v>
      </c>
      <c r="F410" s="3">
        <v>20.83</v>
      </c>
      <c r="G410" s="3">
        <v>5.17</v>
      </c>
      <c r="H410">
        <f t="shared" si="6"/>
        <v>4.029013539651837</v>
      </c>
    </row>
    <row r="411" spans="1:8">
      <c r="A411" t="s">
        <v>430</v>
      </c>
      <c r="B411" t="s">
        <v>431</v>
      </c>
      <c r="C411" t="s">
        <v>9</v>
      </c>
      <c r="D411" s="1">
        <v>43465</v>
      </c>
      <c r="E411" s="2">
        <v>43301</v>
      </c>
      <c r="F411" s="3">
        <v>20.63</v>
      </c>
      <c r="G411" s="3">
        <v>-76.19</v>
      </c>
      <c r="H411">
        <f t="shared" si="6"/>
        <v>-0.27077044231526448</v>
      </c>
    </row>
    <row r="412" spans="1:8">
      <c r="A412" t="s">
        <v>498</v>
      </c>
      <c r="B412" t="s">
        <v>499</v>
      </c>
      <c r="C412" t="s">
        <v>9</v>
      </c>
      <c r="D412" s="1">
        <v>43465</v>
      </c>
      <c r="E412" s="2">
        <v>43301</v>
      </c>
      <c r="F412" s="3">
        <v>19.920000000000002</v>
      </c>
      <c r="G412" s="3">
        <v>-56.52</v>
      </c>
      <c r="H412">
        <f t="shared" si="6"/>
        <v>-0.35244161358811044</v>
      </c>
    </row>
    <row r="413" spans="1:8">
      <c r="A413" t="s">
        <v>210</v>
      </c>
      <c r="B413" t="s">
        <v>211</v>
      </c>
      <c r="C413" t="s">
        <v>9</v>
      </c>
      <c r="D413" s="1">
        <v>43190</v>
      </c>
      <c r="E413" s="2">
        <v>43301</v>
      </c>
      <c r="F413" s="3">
        <v>19.22</v>
      </c>
      <c r="G413" s="3">
        <v>-166.47</v>
      </c>
      <c r="H413">
        <f t="shared" si="6"/>
        <v>-0.11545623836126628</v>
      </c>
    </row>
    <row r="414" spans="1:8">
      <c r="A414" t="s">
        <v>550</v>
      </c>
      <c r="B414" t="s">
        <v>551</v>
      </c>
      <c r="C414" t="s">
        <v>9</v>
      </c>
      <c r="D414" s="1">
        <v>43465</v>
      </c>
      <c r="E414" s="2">
        <v>43301</v>
      </c>
      <c r="F414" s="3">
        <v>18.850000000000001</v>
      </c>
      <c r="G414" s="3">
        <v>-370.87</v>
      </c>
      <c r="H414">
        <f t="shared" si="6"/>
        <v>-5.0826435138997497E-2</v>
      </c>
    </row>
    <row r="415" spans="1:8">
      <c r="A415" t="s">
        <v>218</v>
      </c>
      <c r="B415" t="s">
        <v>219</v>
      </c>
      <c r="C415" t="s">
        <v>9</v>
      </c>
      <c r="D415" s="1">
        <v>43465</v>
      </c>
      <c r="E415" s="2">
        <v>43301</v>
      </c>
      <c r="F415" s="3">
        <v>18.54</v>
      </c>
      <c r="G415" s="3">
        <v>-110.73</v>
      </c>
      <c r="H415">
        <f t="shared" si="6"/>
        <v>-0.16743429964779191</v>
      </c>
    </row>
    <row r="416" spans="1:8">
      <c r="A416" t="s">
        <v>484</v>
      </c>
      <c r="B416" t="s">
        <v>485</v>
      </c>
      <c r="C416" t="s">
        <v>9</v>
      </c>
      <c r="D416" s="1">
        <v>43465</v>
      </c>
      <c r="E416" s="2">
        <v>43301</v>
      </c>
      <c r="F416" s="3">
        <v>15.36</v>
      </c>
      <c r="G416" s="3">
        <v>-66.040000000000006</v>
      </c>
      <c r="H416">
        <f t="shared" si="6"/>
        <v>-0.23258631132646879</v>
      </c>
    </row>
    <row r="417" spans="1:8">
      <c r="A417" t="s">
        <v>688</v>
      </c>
      <c r="B417" t="s">
        <v>689</v>
      </c>
      <c r="C417" t="s">
        <v>9</v>
      </c>
      <c r="D417" s="1">
        <v>43465</v>
      </c>
      <c r="E417" s="2">
        <v>43301</v>
      </c>
      <c r="F417" s="3">
        <v>14.23</v>
      </c>
      <c r="G417" s="3">
        <v>6.8</v>
      </c>
      <c r="H417">
        <f t="shared" si="6"/>
        <v>2.0926470588235295</v>
      </c>
    </row>
    <row r="418" spans="1:8">
      <c r="A418" t="s">
        <v>508</v>
      </c>
      <c r="B418" t="s">
        <v>509</v>
      </c>
      <c r="C418" t="s">
        <v>9</v>
      </c>
      <c r="D418" s="1">
        <v>43464</v>
      </c>
      <c r="E418" s="2">
        <v>43301</v>
      </c>
      <c r="F418" s="3">
        <v>12.39</v>
      </c>
      <c r="G418" s="3">
        <v>-169.86</v>
      </c>
      <c r="H418">
        <f t="shared" si="6"/>
        <v>-7.2942423172024012E-2</v>
      </c>
    </row>
    <row r="419" spans="1:8">
      <c r="A419" t="s">
        <v>124</v>
      </c>
      <c r="B419" t="s">
        <v>125</v>
      </c>
      <c r="C419" t="s">
        <v>9</v>
      </c>
      <c r="D419" s="1">
        <v>43465</v>
      </c>
      <c r="E419" s="2">
        <v>43301</v>
      </c>
      <c r="F419" s="3">
        <v>10.49</v>
      </c>
      <c r="G419" s="3">
        <v>-122.7</v>
      </c>
      <c r="H419">
        <f t="shared" si="6"/>
        <v>-8.5493072534637324E-2</v>
      </c>
    </row>
    <row r="420" spans="1:8">
      <c r="A420" t="s">
        <v>847</v>
      </c>
      <c r="B420" t="s">
        <v>848</v>
      </c>
      <c r="C420" t="s">
        <v>9</v>
      </c>
      <c r="D420" s="1">
        <v>43465</v>
      </c>
      <c r="E420" s="2">
        <v>43301</v>
      </c>
      <c r="F420" s="3">
        <v>7.99</v>
      </c>
      <c r="G420" s="3">
        <v>-150.71</v>
      </c>
      <c r="H420">
        <f t="shared" si="6"/>
        <v>-5.3015725565655897E-2</v>
      </c>
    </row>
    <row r="421" spans="1:8">
      <c r="A421" t="s">
        <v>282</v>
      </c>
      <c r="B421" t="s">
        <v>283</v>
      </c>
      <c r="C421" t="s">
        <v>9</v>
      </c>
      <c r="D421" s="1">
        <v>43465</v>
      </c>
      <c r="E421" s="2">
        <v>43301</v>
      </c>
      <c r="F421" s="3">
        <v>7.83</v>
      </c>
      <c r="G421" s="3">
        <v>39.74</v>
      </c>
      <c r="H421">
        <f t="shared" si="6"/>
        <v>0.19703069954705585</v>
      </c>
    </row>
    <row r="422" spans="1:8">
      <c r="A422" t="s">
        <v>32</v>
      </c>
      <c r="B422" t="s">
        <v>33</v>
      </c>
      <c r="C422" t="s">
        <v>9</v>
      </c>
      <c r="D422" s="1">
        <v>43281</v>
      </c>
      <c r="E422" s="2">
        <v>43301</v>
      </c>
      <c r="F422" s="3">
        <v>6.89</v>
      </c>
      <c r="G422" s="3">
        <v>-7.05</v>
      </c>
      <c r="H422">
        <f t="shared" si="6"/>
        <v>-0.97730496453900706</v>
      </c>
    </row>
    <row r="423" spans="1:8">
      <c r="A423" t="s">
        <v>716</v>
      </c>
      <c r="B423" t="s">
        <v>717</v>
      </c>
      <c r="C423" t="s">
        <v>9</v>
      </c>
      <c r="D423" s="1">
        <v>43434</v>
      </c>
      <c r="E423" s="2">
        <v>43301</v>
      </c>
      <c r="F423" s="3">
        <v>6.27</v>
      </c>
      <c r="G423" s="3">
        <v>20.75</v>
      </c>
      <c r="H423">
        <f t="shared" si="6"/>
        <v>0.30216867469879516</v>
      </c>
    </row>
    <row r="424" spans="1:8">
      <c r="A424" t="s">
        <v>414</v>
      </c>
      <c r="B424" t="s">
        <v>415</v>
      </c>
      <c r="C424" t="s">
        <v>9</v>
      </c>
      <c r="D424" s="1">
        <v>43465</v>
      </c>
      <c r="E424" s="2">
        <v>43301</v>
      </c>
      <c r="F424" s="3">
        <v>6.25</v>
      </c>
      <c r="G424" s="3">
        <v>-115.57</v>
      </c>
      <c r="H424">
        <f t="shared" si="6"/>
        <v>-5.4079778489227313E-2</v>
      </c>
    </row>
    <row r="425" spans="1:8">
      <c r="A425" t="s">
        <v>586</v>
      </c>
      <c r="B425" t="s">
        <v>587</v>
      </c>
      <c r="C425" t="s">
        <v>9</v>
      </c>
      <c r="D425" s="1">
        <v>43465</v>
      </c>
      <c r="E425" s="2">
        <v>43301</v>
      </c>
      <c r="F425" s="3">
        <v>5.78</v>
      </c>
      <c r="G425" s="3">
        <v>-92</v>
      </c>
      <c r="H425">
        <f t="shared" si="6"/>
        <v>-6.282608695652174E-2</v>
      </c>
    </row>
    <row r="426" spans="1:8">
      <c r="A426" t="s">
        <v>306</v>
      </c>
      <c r="B426" t="s">
        <v>307</v>
      </c>
      <c r="C426" t="s">
        <v>9</v>
      </c>
      <c r="D426" s="1">
        <v>43465</v>
      </c>
      <c r="E426" s="2">
        <v>43301</v>
      </c>
      <c r="F426" s="3">
        <v>4.62</v>
      </c>
      <c r="G426" s="3">
        <v>-198.67</v>
      </c>
      <c r="H426">
        <f t="shared" si="6"/>
        <v>-2.3254643378466805E-2</v>
      </c>
    </row>
    <row r="427" spans="1:8">
      <c r="A427" t="s">
        <v>760</v>
      </c>
      <c r="B427" t="s">
        <v>761</v>
      </c>
      <c r="C427" t="s">
        <v>9</v>
      </c>
      <c r="D427" s="1">
        <v>43131</v>
      </c>
      <c r="E427" s="2">
        <v>43301</v>
      </c>
      <c r="F427" s="3">
        <v>1.68</v>
      </c>
      <c r="G427" s="3">
        <v>-1502.69</v>
      </c>
      <c r="H427">
        <f t="shared" si="6"/>
        <v>-1.1179950621884752E-3</v>
      </c>
    </row>
    <row r="428" spans="1:8">
      <c r="A428" t="s">
        <v>36</v>
      </c>
      <c r="B428" t="s">
        <v>37</v>
      </c>
      <c r="C428" t="s">
        <v>9</v>
      </c>
      <c r="D428" s="1">
        <v>43465</v>
      </c>
      <c r="E428" s="2">
        <v>43301</v>
      </c>
      <c r="F428" s="3">
        <v>1.36</v>
      </c>
      <c r="G428" s="3">
        <v>-31.77</v>
      </c>
      <c r="H428">
        <f t="shared" si="6"/>
        <v>-4.2807680201447908E-2</v>
      </c>
    </row>
    <row r="429" spans="1:8">
      <c r="A429" t="s">
        <v>326</v>
      </c>
      <c r="B429" t="s">
        <v>327</v>
      </c>
      <c r="C429" t="s">
        <v>9</v>
      </c>
      <c r="D429" s="1">
        <v>43373</v>
      </c>
      <c r="E429" s="2">
        <v>43301</v>
      </c>
      <c r="F429" s="3">
        <v>1.01</v>
      </c>
      <c r="G429" s="3">
        <v>-78.790000000000006</v>
      </c>
      <c r="H429">
        <f t="shared" si="6"/>
        <v>-1.281888564538647E-2</v>
      </c>
    </row>
    <row r="430" spans="1:8">
      <c r="A430" t="s">
        <v>374</v>
      </c>
      <c r="B430" t="s">
        <v>375</v>
      </c>
      <c r="C430" t="s">
        <v>9</v>
      </c>
      <c r="D430" s="1">
        <v>43465</v>
      </c>
      <c r="E430" s="2">
        <v>43301</v>
      </c>
      <c r="F430" s="3">
        <v>0.56999999999999995</v>
      </c>
      <c r="G430" s="3">
        <v>-64.319999999999993</v>
      </c>
      <c r="H430">
        <f t="shared" si="6"/>
        <v>-8.8619402985074622E-3</v>
      </c>
    </row>
    <row r="431" spans="1:8">
      <c r="A431" t="s">
        <v>632</v>
      </c>
      <c r="B431" t="s">
        <v>633</v>
      </c>
      <c r="C431" t="s">
        <v>9</v>
      </c>
      <c r="D431" s="1">
        <v>43465</v>
      </c>
      <c r="E431" s="2">
        <v>43301</v>
      </c>
      <c r="F431" s="3">
        <v>0.16</v>
      </c>
      <c r="G431" s="3">
        <v>-85.91</v>
      </c>
      <c r="H431">
        <f t="shared" si="6"/>
        <v>-1.8624141543475731E-3</v>
      </c>
    </row>
    <row r="433" spans="6:8">
      <c r="F433" s="3">
        <f>SUM(F2:F431)</f>
        <v>8184563.4299999997</v>
      </c>
      <c r="G433" s="3">
        <f>SUM(G2:G431)</f>
        <v>2792141.3300000033</v>
      </c>
      <c r="H433">
        <f>SUM(F433/G433)</f>
        <v>2.9312855126857027</v>
      </c>
    </row>
  </sheetData>
  <sortState ref="A2:G430">
    <sortCondition descending="1" ref="F2:F430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custom_stock_screener_report_20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Azure NewConstructs</dc:creator>
  <cp:lastModifiedBy>Azure NewConstructs</cp:lastModifiedBy>
  <dcterms:created xsi:type="dcterms:W3CDTF">2018-07-23T14:36:08Z</dcterms:created>
  <dcterms:modified xsi:type="dcterms:W3CDTF">2018-07-23T14:45:57Z</dcterms:modified>
</cp:coreProperties>
</file>